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3945" activeTab="0"/>
  </bookViews>
  <sheets>
    <sheet name="Tabelle" sheetId="1" r:id="rId1"/>
    <sheet name="Legende" sheetId="2" r:id="rId2"/>
  </sheets>
  <definedNames>
    <definedName name="_xlnm.Print_Titles" localSheetId="0">'Tabelle'!$A:$B,'Tabelle'!$1:$2</definedName>
  </definedNames>
  <calcPr fullCalcOnLoad="1"/>
</workbook>
</file>

<file path=xl/sharedStrings.xml><?xml version="1.0" encoding="utf-8"?>
<sst xmlns="http://schemas.openxmlformats.org/spreadsheetml/2006/main" count="213" uniqueCount="115">
  <si>
    <t>Name</t>
  </si>
  <si>
    <t>Gesamt</t>
  </si>
  <si>
    <t>A</t>
  </si>
  <si>
    <t>GER</t>
  </si>
  <si>
    <t>CRC</t>
  </si>
  <si>
    <t>POL</t>
  </si>
  <si>
    <t>ECU</t>
  </si>
  <si>
    <t>Platz</t>
  </si>
  <si>
    <t>B</t>
  </si>
  <si>
    <t>ENG</t>
  </si>
  <si>
    <t>PAR</t>
  </si>
  <si>
    <t>TRI</t>
  </si>
  <si>
    <t>SWE</t>
  </si>
  <si>
    <t>ARG</t>
  </si>
  <si>
    <t>CIV</t>
  </si>
  <si>
    <t>NED</t>
  </si>
  <si>
    <t>SCG</t>
  </si>
  <si>
    <t>D</t>
  </si>
  <si>
    <t>MEX</t>
  </si>
  <si>
    <t>IRN</t>
  </si>
  <si>
    <t>ANG</t>
  </si>
  <si>
    <t>POR</t>
  </si>
  <si>
    <t>E</t>
  </si>
  <si>
    <t>ITA</t>
  </si>
  <si>
    <t>GHA</t>
  </si>
  <si>
    <t>USA</t>
  </si>
  <si>
    <t>CZE</t>
  </si>
  <si>
    <t>F</t>
  </si>
  <si>
    <t>BRA</t>
  </si>
  <si>
    <t>CRO</t>
  </si>
  <si>
    <t>AUS</t>
  </si>
  <si>
    <t>JPN</t>
  </si>
  <si>
    <t>G</t>
  </si>
  <si>
    <t>FRA</t>
  </si>
  <si>
    <t>SUI</t>
  </si>
  <si>
    <t>KOR</t>
  </si>
  <si>
    <t>TOG</t>
  </si>
  <si>
    <t>H</t>
  </si>
  <si>
    <t>ESP</t>
  </si>
  <si>
    <t>UKR</t>
  </si>
  <si>
    <t>TUN</t>
  </si>
  <si>
    <t>KSA</t>
  </si>
  <si>
    <t>URK</t>
  </si>
  <si>
    <t>Vorrunde</t>
  </si>
  <si>
    <t>C</t>
  </si>
  <si>
    <t>Deutschland</t>
  </si>
  <si>
    <t>Costa Rice</t>
  </si>
  <si>
    <t>Polen</t>
  </si>
  <si>
    <t>Ecuador</t>
  </si>
  <si>
    <t>England</t>
  </si>
  <si>
    <t>Paraguay</t>
  </si>
  <si>
    <t>Trinidad/Tobago</t>
  </si>
  <si>
    <t>Schweden</t>
  </si>
  <si>
    <t>Argentinien</t>
  </si>
  <si>
    <t>Elfenbeinküste</t>
  </si>
  <si>
    <t>Niederlande</t>
  </si>
  <si>
    <t>Mexiko</t>
  </si>
  <si>
    <t>Iran</t>
  </si>
  <si>
    <t>Portugal</t>
  </si>
  <si>
    <t>Italien</t>
  </si>
  <si>
    <t>Tschechien</t>
  </si>
  <si>
    <t>Ghana</t>
  </si>
  <si>
    <t>Brasilien</t>
  </si>
  <si>
    <t>Kroatien</t>
  </si>
  <si>
    <t>Australien</t>
  </si>
  <si>
    <t>Japan</t>
  </si>
  <si>
    <t>Frankreich</t>
  </si>
  <si>
    <t>Schweiz</t>
  </si>
  <si>
    <t>Südkorea</t>
  </si>
  <si>
    <t>Togo</t>
  </si>
  <si>
    <t>Spanien</t>
  </si>
  <si>
    <t>Ukraine</t>
  </si>
  <si>
    <t>Tunesien</t>
  </si>
  <si>
    <t>Achtefinale</t>
  </si>
  <si>
    <t>1A</t>
  </si>
  <si>
    <t>2B</t>
  </si>
  <si>
    <t>1C</t>
  </si>
  <si>
    <t>2D</t>
  </si>
  <si>
    <t>1B</t>
  </si>
  <si>
    <t>2A</t>
  </si>
  <si>
    <t>1D</t>
  </si>
  <si>
    <t>2C</t>
  </si>
  <si>
    <t>1E</t>
  </si>
  <si>
    <t>2F</t>
  </si>
  <si>
    <t>1G</t>
  </si>
  <si>
    <t>2H</t>
  </si>
  <si>
    <t>1F</t>
  </si>
  <si>
    <t>2E</t>
  </si>
  <si>
    <t>1H</t>
  </si>
  <si>
    <t>2G</t>
  </si>
  <si>
    <t>Viertelfinale</t>
  </si>
  <si>
    <t>W49</t>
  </si>
  <si>
    <t>W50</t>
  </si>
  <si>
    <t>W53</t>
  </si>
  <si>
    <t>W54</t>
  </si>
  <si>
    <t>W51</t>
  </si>
  <si>
    <t>W52</t>
  </si>
  <si>
    <t>W55</t>
  </si>
  <si>
    <t>W56</t>
  </si>
  <si>
    <t>Halbfinale</t>
  </si>
  <si>
    <t>W57</t>
  </si>
  <si>
    <t>W58</t>
  </si>
  <si>
    <t>W59</t>
  </si>
  <si>
    <t>W60</t>
  </si>
  <si>
    <t>Finale</t>
  </si>
  <si>
    <t>L61</t>
  </si>
  <si>
    <t>L62</t>
  </si>
  <si>
    <t>W61</t>
  </si>
  <si>
    <t>W62</t>
  </si>
  <si>
    <t>Weltmeistertipp</t>
  </si>
  <si>
    <t>K.O.-Runde</t>
  </si>
  <si>
    <t>Serbien-Montenegro</t>
  </si>
  <si>
    <t>Angola</t>
  </si>
  <si>
    <t>Saudi-Arabien</t>
  </si>
  <si>
    <r>
      <t xml:space="preserve">Ergebnis </t>
    </r>
    <r>
      <rPr>
        <b/>
        <sz val="10"/>
        <rFont val="Times New Roman"/>
        <family val="1"/>
      </rPr>
      <t>→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</si>
</sst>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0\ "/>
    <numFmt numFmtId="169" formatCode="\ #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/>
    </xf>
    <xf numFmtId="0" fontId="2" fillId="7" borderId="3" xfId="0" applyFont="1" applyFill="1" applyBorder="1" applyAlignment="1">
      <alignment/>
    </xf>
    <xf numFmtId="0" fontId="2" fillId="8" borderId="3" xfId="0" applyFont="1" applyFill="1" applyBorder="1" applyAlignment="1">
      <alignment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/>
    </xf>
    <xf numFmtId="0" fontId="2" fillId="9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/>
    </xf>
    <xf numFmtId="0" fontId="2" fillId="10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10" borderId="1" xfId="0" applyFont="1" applyFill="1" applyBorder="1" applyAlignment="1">
      <alignment/>
    </xf>
    <xf numFmtId="0" fontId="2" fillId="10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8" borderId="2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2" fillId="9" borderId="2" xfId="0" applyFont="1" applyFill="1" applyBorder="1" applyAlignment="1">
      <alignment/>
    </xf>
    <xf numFmtId="0" fontId="2" fillId="12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1" fontId="0" fillId="3" borderId="3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17" borderId="3" xfId="0" applyNumberFormat="1" applyFont="1" applyFill="1" applyBorder="1" applyAlignment="1">
      <alignment horizontal="center"/>
    </xf>
    <xf numFmtId="0" fontId="3" fillId="17" borderId="3" xfId="0" applyNumberFormat="1" applyFont="1" applyFill="1" applyBorder="1" applyAlignment="1" quotePrefix="1">
      <alignment horizontal="center"/>
    </xf>
    <xf numFmtId="0" fontId="3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/>
    </xf>
    <xf numFmtId="168" fontId="0" fillId="18" borderId="4" xfId="0" applyNumberFormat="1" applyFill="1" applyBorder="1" applyAlignment="1">
      <alignment horizontal="right"/>
    </xf>
    <xf numFmtId="169" fontId="0" fillId="18" borderId="2" xfId="0" applyNumberFormat="1" applyFill="1" applyBorder="1" applyAlignment="1">
      <alignment horizontal="left"/>
    </xf>
    <xf numFmtId="0" fontId="2" fillId="4" borderId="4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0" fontId="2" fillId="8" borderId="4" xfId="0" applyFont="1" applyFill="1" applyBorder="1" applyAlignment="1">
      <alignment/>
    </xf>
    <xf numFmtId="0" fontId="2" fillId="9" borderId="4" xfId="0" applyFont="1" applyFill="1" applyBorder="1" applyAlignment="1">
      <alignment/>
    </xf>
    <xf numFmtId="0" fontId="2" fillId="10" borderId="4" xfId="0" applyFont="1" applyFill="1" applyBorder="1" applyAlignment="1">
      <alignment/>
    </xf>
    <xf numFmtId="1" fontId="3" fillId="3" borderId="3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3" fillId="17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8" fontId="0" fillId="18" borderId="6" xfId="0" applyNumberFormat="1" applyFill="1" applyBorder="1" applyAlignment="1">
      <alignment horizontal="right"/>
    </xf>
    <xf numFmtId="169" fontId="0" fillId="18" borderId="7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1" fontId="0" fillId="3" borderId="5" xfId="0" applyNumberForma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0" fontId="3" fillId="17" borderId="8" xfId="0" applyNumberFormat="1" applyFont="1" applyFill="1" applyBorder="1" applyAlignment="1">
      <alignment horizontal="center"/>
    </xf>
    <xf numFmtId="0" fontId="3" fillId="11" borderId="8" xfId="0" applyFont="1" applyFill="1" applyBorder="1" applyAlignment="1">
      <alignment horizontal="right"/>
    </xf>
    <xf numFmtId="1" fontId="3" fillId="3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8" fontId="3" fillId="18" borderId="9" xfId="0" applyNumberFormat="1" applyFont="1" applyFill="1" applyBorder="1" applyAlignment="1">
      <alignment horizontal="right"/>
    </xf>
    <xf numFmtId="169" fontId="3" fillId="18" borderId="10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3" borderId="8" xfId="0" applyNumberFormat="1" applyFont="1" applyFill="1" applyBorder="1" applyAlignment="1">
      <alignment/>
    </xf>
    <xf numFmtId="0" fontId="0" fillId="11" borderId="5" xfId="0" applyFill="1" applyBorder="1" applyAlignment="1" applyProtection="1">
      <alignment/>
      <protection locked="0"/>
    </xf>
    <xf numFmtId="0" fontId="0" fillId="11" borderId="3" xfId="0" applyFill="1" applyBorder="1" applyAlignment="1" applyProtection="1">
      <alignment/>
      <protection locked="0"/>
    </xf>
    <xf numFmtId="168" fontId="0" fillId="18" borderId="6" xfId="0" applyNumberFormat="1" applyFill="1" applyBorder="1" applyAlignment="1" applyProtection="1">
      <alignment horizontal="right"/>
      <protection locked="0"/>
    </xf>
    <xf numFmtId="169" fontId="0" fillId="18" borderId="7" xfId="0" applyNumberFormat="1" applyFill="1" applyBorder="1" applyAlignment="1" applyProtection="1">
      <alignment horizontal="left"/>
      <protection locked="0"/>
    </xf>
    <xf numFmtId="168" fontId="0" fillId="18" borderId="4" xfId="0" applyNumberFormat="1" applyFill="1" applyBorder="1" applyAlignment="1" applyProtection="1">
      <alignment horizontal="right"/>
      <protection locked="0"/>
    </xf>
    <xf numFmtId="169" fontId="0" fillId="18" borderId="2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T3" sqref="ET3"/>
    </sheetView>
  </sheetViews>
  <sheetFormatPr defaultColWidth="11.421875" defaultRowHeight="12.75"/>
  <cols>
    <col min="1" max="1" width="5.7109375" style="56" customWidth="1"/>
    <col min="2" max="2" width="22.7109375" style="0" customWidth="1"/>
    <col min="3" max="3" width="7.8515625" style="0" customWidth="1"/>
    <col min="4" max="4" width="2.8515625" style="0" customWidth="1"/>
    <col min="5" max="5" width="5.00390625" style="0" bestFit="1" customWidth="1"/>
    <col min="6" max="6" width="4.8515625" style="0" bestFit="1" customWidth="1"/>
    <col min="7" max="7" width="2.00390625" style="0" bestFit="1" customWidth="1"/>
    <col min="8" max="8" width="4.7109375" style="0" bestFit="1" customWidth="1"/>
    <col min="9" max="9" width="4.8515625" style="0" bestFit="1" customWidth="1"/>
    <col min="10" max="10" width="2.00390625" style="0" bestFit="1" customWidth="1"/>
    <col min="11" max="11" width="5.00390625" style="0" bestFit="1" customWidth="1"/>
    <col min="12" max="12" width="4.7109375" style="0" bestFit="1" customWidth="1"/>
    <col min="13" max="13" width="2.00390625" style="0" bestFit="1" customWidth="1"/>
    <col min="14" max="15" width="4.8515625" style="0" bestFit="1" customWidth="1"/>
    <col min="16" max="16" width="2.00390625" style="0" bestFit="1" customWidth="1"/>
    <col min="17" max="17" width="4.8515625" style="0" bestFit="1" customWidth="1"/>
    <col min="18" max="18" width="5.00390625" style="0" bestFit="1" customWidth="1"/>
    <col min="19" max="19" width="2.00390625" style="0" bestFit="1" customWidth="1"/>
    <col min="20" max="20" width="4.8515625" style="0" bestFit="1" customWidth="1"/>
    <col min="21" max="21" width="4.7109375" style="0" bestFit="1" customWidth="1"/>
    <col min="22" max="22" width="2.00390625" style="0" bestFit="1" customWidth="1"/>
    <col min="23" max="23" width="3.421875" style="0" bestFit="1" customWidth="1"/>
    <col min="24" max="24" width="5.00390625" style="0" bestFit="1" customWidth="1"/>
    <col min="25" max="25" width="4.8515625" style="0" bestFit="1" customWidth="1"/>
    <col min="26" max="26" width="2.00390625" style="0" bestFit="1" customWidth="1"/>
    <col min="27" max="27" width="3.7109375" style="0" bestFit="1" customWidth="1"/>
    <col min="28" max="28" width="5.421875" style="0" bestFit="1" customWidth="1"/>
    <col min="29" max="29" width="2.00390625" style="0" bestFit="1" customWidth="1"/>
    <col min="30" max="30" width="5.00390625" style="0" bestFit="1" customWidth="1"/>
    <col min="31" max="31" width="3.7109375" style="0" bestFit="1" customWidth="1"/>
    <col min="32" max="32" width="2.00390625" style="0" bestFit="1" customWidth="1"/>
    <col min="33" max="33" width="5.421875" style="0" bestFit="1" customWidth="1"/>
    <col min="34" max="34" width="4.8515625" style="0" bestFit="1" customWidth="1"/>
    <col min="35" max="35" width="2.00390625" style="0" bestFit="1" customWidth="1"/>
    <col min="36" max="36" width="5.421875" style="0" bestFit="1" customWidth="1"/>
    <col min="37" max="37" width="5.00390625" style="0" bestFit="1" customWidth="1"/>
    <col min="38" max="38" width="2.00390625" style="0" bestFit="1" customWidth="1"/>
    <col min="39" max="39" width="4.8515625" style="0" bestFit="1" customWidth="1"/>
    <col min="40" max="40" width="3.7109375" style="0" bestFit="1" customWidth="1"/>
    <col min="41" max="41" width="2.00390625" style="0" bestFit="1" customWidth="1"/>
    <col min="42" max="42" width="3.00390625" style="0" bestFit="1" customWidth="1"/>
    <col min="43" max="43" width="5.00390625" style="0" bestFit="1" customWidth="1"/>
    <col min="44" max="44" width="4.00390625" style="0" bestFit="1" customWidth="1"/>
    <col min="45" max="45" width="2.00390625" style="0" bestFit="1" customWidth="1"/>
    <col min="46" max="46" width="5.00390625" style="0" bestFit="1" customWidth="1"/>
    <col min="47" max="47" width="4.8515625" style="0" bestFit="1" customWidth="1"/>
    <col min="48" max="48" width="2.00390625" style="0" bestFit="1" customWidth="1"/>
    <col min="49" max="50" width="5.00390625" style="0" bestFit="1" customWidth="1"/>
    <col min="51" max="51" width="2.00390625" style="0" bestFit="1" customWidth="1"/>
    <col min="52" max="52" width="4.8515625" style="0" bestFit="1" customWidth="1"/>
    <col min="53" max="53" width="4.00390625" style="0" bestFit="1" customWidth="1"/>
    <col min="54" max="54" width="2.00390625" style="0" bestFit="1" customWidth="1"/>
    <col min="55" max="55" width="4.8515625" style="0" bestFit="1" customWidth="1"/>
    <col min="56" max="56" width="5.00390625" style="0" bestFit="1" customWidth="1"/>
    <col min="57" max="57" width="2.00390625" style="0" bestFit="1" customWidth="1"/>
    <col min="58" max="58" width="4.00390625" style="0" bestFit="1" customWidth="1"/>
    <col min="59" max="59" width="5.00390625" style="0" bestFit="1" customWidth="1"/>
    <col min="60" max="60" width="2.00390625" style="0" bestFit="1" customWidth="1"/>
    <col min="61" max="61" width="3.00390625" style="0" bestFit="1" customWidth="1"/>
    <col min="62" max="62" width="4.8515625" style="0" bestFit="1" customWidth="1"/>
    <col min="63" max="63" width="4.00390625" style="0" bestFit="1" customWidth="1"/>
    <col min="64" max="64" width="2.00390625" style="0" bestFit="1" customWidth="1"/>
    <col min="65" max="66" width="5.00390625" style="0" bestFit="1" customWidth="1"/>
    <col min="67" max="67" width="2.00390625" style="0" bestFit="1" customWidth="1"/>
    <col min="68" max="68" width="4.8515625" style="0" bestFit="1" customWidth="1"/>
    <col min="69" max="69" width="5.00390625" style="0" bestFit="1" customWidth="1"/>
    <col min="70" max="70" width="2.00390625" style="0" bestFit="1" customWidth="1"/>
    <col min="71" max="71" width="5.00390625" style="0" bestFit="1" customWidth="1"/>
    <col min="72" max="72" width="4.00390625" style="0" bestFit="1" customWidth="1"/>
    <col min="73" max="73" width="2.00390625" style="0" bestFit="1" customWidth="1"/>
    <col min="74" max="74" width="5.00390625" style="0" bestFit="1" customWidth="1"/>
    <col min="75" max="75" width="4.8515625" style="0" bestFit="1" customWidth="1"/>
    <col min="76" max="76" width="2.00390625" style="0" bestFit="1" customWidth="1"/>
    <col min="77" max="77" width="4.00390625" style="0" bestFit="1" customWidth="1"/>
    <col min="78" max="78" width="5.00390625" style="0" bestFit="1" customWidth="1"/>
    <col min="79" max="79" width="2.00390625" style="0" bestFit="1" customWidth="1"/>
    <col min="80" max="80" width="3.00390625" style="0" bestFit="1" customWidth="1"/>
    <col min="81" max="81" width="3.7109375" style="0" bestFit="1" customWidth="1"/>
    <col min="82" max="82" width="5.00390625" style="0" bestFit="1" customWidth="1"/>
    <col min="83" max="83" width="2.00390625" style="0" bestFit="1" customWidth="1"/>
    <col min="84" max="84" width="4.8515625" style="0" bestFit="1" customWidth="1"/>
    <col min="85" max="85" width="4.57421875" style="0" bestFit="1" customWidth="1"/>
    <col min="86" max="86" width="2.00390625" style="0" bestFit="1" customWidth="1"/>
    <col min="87" max="87" width="3.7109375" style="0" bestFit="1" customWidth="1"/>
    <col min="88" max="88" width="4.8515625" style="0" bestFit="1" customWidth="1"/>
    <col min="89" max="89" width="2.00390625" style="0" bestFit="1" customWidth="1"/>
    <col min="90" max="90" width="4.57421875" style="0" bestFit="1" customWidth="1"/>
    <col min="91" max="91" width="5.00390625" style="0" bestFit="1" customWidth="1"/>
    <col min="92" max="92" width="2.00390625" style="0" bestFit="1" customWidth="1"/>
    <col min="93" max="93" width="4.57421875" style="0" bestFit="1" customWidth="1"/>
    <col min="94" max="94" width="3.7109375" style="0" bestFit="1" customWidth="1"/>
    <col min="95" max="95" width="2.00390625" style="0" bestFit="1" customWidth="1"/>
    <col min="96" max="96" width="5.00390625" style="0" bestFit="1" customWidth="1"/>
    <col min="97" max="97" width="4.8515625" style="0" bestFit="1" customWidth="1"/>
    <col min="98" max="98" width="2.00390625" style="0" bestFit="1" customWidth="1"/>
    <col min="99" max="99" width="3.00390625" style="0" bestFit="1" customWidth="1"/>
    <col min="100" max="100" width="4.8515625" style="0" bestFit="1" customWidth="1"/>
    <col min="101" max="101" width="5.00390625" style="0" bestFit="1" customWidth="1"/>
    <col min="102" max="102" width="2.00390625" style="0" bestFit="1" customWidth="1"/>
    <col min="103" max="103" width="4.8515625" style="0" bestFit="1" customWidth="1"/>
    <col min="104" max="104" width="4.421875" style="0" bestFit="1" customWidth="1"/>
    <col min="105" max="105" width="2.00390625" style="0" bestFit="1" customWidth="1"/>
    <col min="106" max="107" width="4.8515625" style="0" bestFit="1" customWidth="1"/>
    <col min="108" max="108" width="2.00390625" style="0" bestFit="1" customWidth="1"/>
    <col min="109" max="109" width="4.421875" style="0" bestFit="1" customWidth="1"/>
    <col min="110" max="110" width="5.00390625" style="0" bestFit="1" customWidth="1"/>
    <col min="111" max="111" width="2.00390625" style="0" bestFit="1" customWidth="1"/>
    <col min="112" max="112" width="4.421875" style="0" bestFit="1" customWidth="1"/>
    <col min="113" max="113" width="4.8515625" style="0" bestFit="1" customWidth="1"/>
    <col min="114" max="114" width="2.00390625" style="0" bestFit="1" customWidth="1"/>
    <col min="115" max="115" width="5.00390625" style="0" bestFit="1" customWidth="1"/>
    <col min="116" max="116" width="4.8515625" style="0" bestFit="1" customWidth="1"/>
    <col min="117" max="117" width="2.00390625" style="0" bestFit="1" customWidth="1"/>
    <col min="118" max="118" width="3.00390625" style="0" bestFit="1" customWidth="1"/>
    <col min="119" max="119" width="4.7109375" style="0" bestFit="1" customWidth="1"/>
    <col min="120" max="120" width="4.00390625" style="0" bestFit="1" customWidth="1"/>
    <col min="121" max="121" width="2.00390625" style="0" bestFit="1" customWidth="1"/>
    <col min="122" max="122" width="5.00390625" style="0" bestFit="1" customWidth="1"/>
    <col min="123" max="123" width="4.8515625" style="0" bestFit="1" customWidth="1"/>
    <col min="124" max="124" width="2.00390625" style="0" bestFit="1" customWidth="1"/>
    <col min="125" max="125" width="4.7109375" style="0" bestFit="1" customWidth="1"/>
    <col min="126" max="126" width="5.00390625" style="0" bestFit="1" customWidth="1"/>
    <col min="127" max="127" width="2.00390625" style="0" bestFit="1" customWidth="1"/>
    <col min="128" max="128" width="4.8515625" style="0" bestFit="1" customWidth="1"/>
    <col min="129" max="129" width="4.00390625" style="0" bestFit="1" customWidth="1"/>
    <col min="130" max="130" width="2.00390625" style="0" bestFit="1" customWidth="1"/>
    <col min="131" max="131" width="4.8515625" style="0" bestFit="1" customWidth="1"/>
    <col min="132" max="132" width="4.7109375" style="0" bestFit="1" customWidth="1"/>
    <col min="133" max="133" width="2.00390625" style="0" bestFit="1" customWidth="1"/>
    <col min="134" max="134" width="4.00390625" style="0" bestFit="1" customWidth="1"/>
    <col min="135" max="135" width="5.00390625" style="0" bestFit="1" customWidth="1"/>
    <col min="136" max="136" width="2.00390625" style="0" bestFit="1" customWidth="1"/>
    <col min="137" max="137" width="3.00390625" style="0" bestFit="1" customWidth="1"/>
    <col min="138" max="139" width="4.8515625" style="0" bestFit="1" customWidth="1"/>
    <col min="140" max="140" width="2.00390625" style="0" bestFit="1" customWidth="1"/>
    <col min="141" max="141" width="4.57421875" style="0" bestFit="1" customWidth="1"/>
    <col min="142" max="142" width="4.8515625" style="0" bestFit="1" customWidth="1"/>
    <col min="143" max="143" width="2.00390625" style="0" bestFit="1" customWidth="1"/>
    <col min="144" max="144" width="4.8515625" style="0" bestFit="1" customWidth="1"/>
    <col min="145" max="145" width="4.57421875" style="0" bestFit="1" customWidth="1"/>
    <col min="146" max="146" width="2.00390625" style="0" bestFit="1" customWidth="1"/>
    <col min="147" max="148" width="4.8515625" style="0" bestFit="1" customWidth="1"/>
    <col min="149" max="149" width="2.00390625" style="0" bestFit="1" customWidth="1"/>
    <col min="150" max="151" width="4.8515625" style="0" bestFit="1" customWidth="1"/>
    <col min="152" max="152" width="2.00390625" style="0" bestFit="1" customWidth="1"/>
    <col min="153" max="153" width="4.8515625" style="0" bestFit="1" customWidth="1"/>
    <col min="154" max="154" width="4.7109375" style="0" bestFit="1" customWidth="1"/>
    <col min="155" max="155" width="2.00390625" style="0" bestFit="1" customWidth="1"/>
    <col min="156" max="156" width="9.421875" style="0" bestFit="1" customWidth="1"/>
    <col min="158" max="158" width="5.140625" style="0" customWidth="1"/>
    <col min="159" max="159" width="5.421875" style="0" customWidth="1"/>
    <col min="160" max="160" width="2.28125" style="0" customWidth="1"/>
    <col min="161" max="162" width="5.28125" style="0" customWidth="1"/>
    <col min="163" max="163" width="2.140625" style="0" customWidth="1"/>
    <col min="164" max="164" width="5.140625" style="0" customWidth="1"/>
    <col min="165" max="165" width="5.00390625" style="0" customWidth="1"/>
    <col min="166" max="166" width="2.421875" style="0" customWidth="1"/>
    <col min="167" max="167" width="5.140625" style="0" customWidth="1"/>
    <col min="168" max="168" width="4.28125" style="0" customWidth="1"/>
    <col min="169" max="169" width="2.28125" style="0" customWidth="1"/>
    <col min="170" max="170" width="3.8515625" style="0" customWidth="1"/>
    <col min="171" max="171" width="4.421875" style="0" customWidth="1"/>
    <col min="172" max="172" width="2.57421875" style="0" customWidth="1"/>
    <col min="173" max="173" width="4.57421875" style="0" customWidth="1"/>
    <col min="174" max="174" width="4.421875" style="0" customWidth="1"/>
    <col min="175" max="175" width="2.140625" style="0" customWidth="1"/>
    <col min="176" max="176" width="3.421875" style="0" customWidth="1"/>
    <col min="177" max="177" width="3.140625" style="0" customWidth="1"/>
    <col min="178" max="178" width="2.140625" style="0" customWidth="1"/>
    <col min="179" max="179" width="4.421875" style="0" customWidth="1"/>
    <col min="180" max="180" width="4.57421875" style="0" customWidth="1"/>
    <col min="181" max="181" width="2.28125" style="0" customWidth="1"/>
    <col min="183" max="184" width="4.8515625" style="0" bestFit="1" customWidth="1"/>
    <col min="185" max="185" width="2.28125" style="0" customWidth="1"/>
    <col min="186" max="187" width="4.8515625" style="0" bestFit="1" customWidth="1"/>
    <col min="188" max="188" width="2.28125" style="0" customWidth="1"/>
    <col min="189" max="190" width="4.8515625" style="0" bestFit="1" customWidth="1"/>
    <col min="191" max="191" width="2.140625" style="0" customWidth="1"/>
    <col min="192" max="193" width="4.8515625" style="0" bestFit="1" customWidth="1"/>
    <col min="194" max="194" width="2.8515625" style="0" customWidth="1"/>
    <col min="196" max="197" width="4.8515625" style="0" bestFit="1" customWidth="1"/>
    <col min="198" max="198" width="2.28125" style="0" customWidth="1"/>
    <col min="199" max="200" width="4.8515625" style="0" bestFit="1" customWidth="1"/>
    <col min="201" max="201" width="2.28125" style="0" customWidth="1"/>
    <col min="202" max="202" width="6.7109375" style="0" bestFit="1" customWidth="1"/>
    <col min="203" max="204" width="4.140625" style="0" bestFit="1" customWidth="1"/>
    <col min="205" max="205" width="1.8515625" style="0" customWidth="1"/>
    <col min="206" max="207" width="4.8515625" style="0" bestFit="1" customWidth="1"/>
    <col min="208" max="208" width="2.28125" style="0" customWidth="1"/>
    <col min="209" max="209" width="15.28125" style="0" bestFit="1" customWidth="1"/>
    <col min="210" max="210" width="2.140625" style="0" customWidth="1"/>
    <col min="211" max="211" width="9.421875" style="0" bestFit="1" customWidth="1"/>
    <col min="212" max="212" width="11.28125" style="0" bestFit="1" customWidth="1"/>
    <col min="213" max="213" width="7.8515625" style="0" bestFit="1" customWidth="1"/>
  </cols>
  <sheetData>
    <row r="1" spans="1:213" ht="12.75">
      <c r="A1" s="54" t="s">
        <v>7</v>
      </c>
      <c r="B1" s="17" t="s">
        <v>0</v>
      </c>
      <c r="C1" s="18" t="s">
        <v>1</v>
      </c>
      <c r="D1" s="4" t="s">
        <v>2</v>
      </c>
      <c r="E1" s="57" t="s">
        <v>3</v>
      </c>
      <c r="F1" s="1" t="s">
        <v>4</v>
      </c>
      <c r="G1" s="21"/>
      <c r="H1" s="57" t="s">
        <v>5</v>
      </c>
      <c r="I1" s="1" t="s">
        <v>6</v>
      </c>
      <c r="J1" s="1"/>
      <c r="K1" s="57" t="s">
        <v>3</v>
      </c>
      <c r="L1" s="1" t="s">
        <v>5</v>
      </c>
      <c r="M1" s="1"/>
      <c r="N1" s="57" t="s">
        <v>6</v>
      </c>
      <c r="O1" s="1" t="s">
        <v>4</v>
      </c>
      <c r="P1" s="1"/>
      <c r="Q1" s="57" t="s">
        <v>6</v>
      </c>
      <c r="R1" s="1" t="s">
        <v>3</v>
      </c>
      <c r="S1" s="1"/>
      <c r="T1" s="57" t="s">
        <v>4</v>
      </c>
      <c r="U1" s="1" t="s">
        <v>5</v>
      </c>
      <c r="V1" s="2"/>
      <c r="W1" s="6" t="s">
        <v>8</v>
      </c>
      <c r="X1" s="60" t="s">
        <v>9</v>
      </c>
      <c r="Y1" s="22" t="s">
        <v>10</v>
      </c>
      <c r="Z1" s="22"/>
      <c r="AA1" s="60" t="s">
        <v>11</v>
      </c>
      <c r="AB1" s="22" t="s">
        <v>12</v>
      </c>
      <c r="AC1" s="22"/>
      <c r="AD1" s="60" t="s">
        <v>9</v>
      </c>
      <c r="AE1" s="22" t="s">
        <v>11</v>
      </c>
      <c r="AF1" s="22"/>
      <c r="AG1" s="60" t="s">
        <v>12</v>
      </c>
      <c r="AH1" s="22" t="s">
        <v>10</v>
      </c>
      <c r="AI1" s="22"/>
      <c r="AJ1" s="60" t="s">
        <v>12</v>
      </c>
      <c r="AK1" s="22" t="s">
        <v>9</v>
      </c>
      <c r="AL1" s="22"/>
      <c r="AM1" s="60" t="s">
        <v>10</v>
      </c>
      <c r="AN1" s="22" t="s">
        <v>11</v>
      </c>
      <c r="AO1" s="23"/>
      <c r="AP1" s="7" t="s">
        <v>44</v>
      </c>
      <c r="AQ1" s="61" t="s">
        <v>13</v>
      </c>
      <c r="AR1" s="24" t="s">
        <v>14</v>
      </c>
      <c r="AS1" s="24"/>
      <c r="AT1" s="61" t="s">
        <v>16</v>
      </c>
      <c r="AU1" s="24" t="s">
        <v>15</v>
      </c>
      <c r="AV1" s="24"/>
      <c r="AW1" s="61" t="s">
        <v>13</v>
      </c>
      <c r="AX1" s="24" t="s">
        <v>16</v>
      </c>
      <c r="AY1" s="24"/>
      <c r="AZ1" s="61" t="s">
        <v>15</v>
      </c>
      <c r="BA1" s="24" t="s">
        <v>14</v>
      </c>
      <c r="BB1" s="24"/>
      <c r="BC1" s="61" t="s">
        <v>15</v>
      </c>
      <c r="BD1" s="24" t="s">
        <v>13</v>
      </c>
      <c r="BE1" s="24"/>
      <c r="BF1" s="61" t="s">
        <v>14</v>
      </c>
      <c r="BG1" s="24" t="s">
        <v>16</v>
      </c>
      <c r="BH1" s="25"/>
      <c r="BI1" s="9" t="s">
        <v>17</v>
      </c>
      <c r="BJ1" s="62" t="s">
        <v>18</v>
      </c>
      <c r="BK1" s="26" t="s">
        <v>19</v>
      </c>
      <c r="BL1" s="26"/>
      <c r="BM1" s="62" t="s">
        <v>20</v>
      </c>
      <c r="BN1" s="26" t="s">
        <v>21</v>
      </c>
      <c r="BO1" s="26"/>
      <c r="BP1" s="62" t="s">
        <v>18</v>
      </c>
      <c r="BQ1" s="26" t="s">
        <v>20</v>
      </c>
      <c r="BR1" s="26"/>
      <c r="BS1" s="62" t="s">
        <v>21</v>
      </c>
      <c r="BT1" s="26" t="s">
        <v>19</v>
      </c>
      <c r="BU1" s="26"/>
      <c r="BV1" s="62" t="s">
        <v>21</v>
      </c>
      <c r="BW1" s="26" t="s">
        <v>18</v>
      </c>
      <c r="BX1" s="26"/>
      <c r="BY1" s="62" t="s">
        <v>19</v>
      </c>
      <c r="BZ1" s="26" t="s">
        <v>20</v>
      </c>
      <c r="CA1" s="27"/>
      <c r="CB1" s="10" t="s">
        <v>22</v>
      </c>
      <c r="CC1" s="63" t="s">
        <v>23</v>
      </c>
      <c r="CD1" s="28" t="s">
        <v>24</v>
      </c>
      <c r="CE1" s="28"/>
      <c r="CF1" s="63" t="s">
        <v>25</v>
      </c>
      <c r="CG1" s="28" t="s">
        <v>26</v>
      </c>
      <c r="CH1" s="28"/>
      <c r="CI1" s="63" t="s">
        <v>23</v>
      </c>
      <c r="CJ1" s="28" t="s">
        <v>25</v>
      </c>
      <c r="CK1" s="28"/>
      <c r="CL1" s="63" t="s">
        <v>26</v>
      </c>
      <c r="CM1" s="28" t="s">
        <v>24</v>
      </c>
      <c r="CN1" s="28"/>
      <c r="CO1" s="63" t="s">
        <v>26</v>
      </c>
      <c r="CP1" s="28" t="s">
        <v>23</v>
      </c>
      <c r="CQ1" s="28"/>
      <c r="CR1" s="63" t="s">
        <v>24</v>
      </c>
      <c r="CS1" s="28" t="s">
        <v>25</v>
      </c>
      <c r="CT1" s="29"/>
      <c r="CU1" s="11" t="s">
        <v>27</v>
      </c>
      <c r="CV1" s="64" t="s">
        <v>28</v>
      </c>
      <c r="CW1" s="30" t="s">
        <v>29</v>
      </c>
      <c r="CX1" s="30"/>
      <c r="CY1" s="64" t="s">
        <v>30</v>
      </c>
      <c r="CZ1" s="30" t="s">
        <v>31</v>
      </c>
      <c r="DA1" s="30"/>
      <c r="DB1" s="64" t="s">
        <v>28</v>
      </c>
      <c r="DC1" s="30" t="s">
        <v>30</v>
      </c>
      <c r="DD1" s="30"/>
      <c r="DE1" s="64" t="s">
        <v>31</v>
      </c>
      <c r="DF1" s="30" t="s">
        <v>29</v>
      </c>
      <c r="DG1" s="30"/>
      <c r="DH1" s="64" t="s">
        <v>31</v>
      </c>
      <c r="DI1" s="30" t="s">
        <v>28</v>
      </c>
      <c r="DJ1" s="30"/>
      <c r="DK1" s="64" t="s">
        <v>29</v>
      </c>
      <c r="DL1" s="30" t="s">
        <v>30</v>
      </c>
      <c r="DM1" s="31"/>
      <c r="DN1" s="13" t="s">
        <v>32</v>
      </c>
      <c r="DO1" s="65" t="s">
        <v>33</v>
      </c>
      <c r="DP1" s="32" t="s">
        <v>34</v>
      </c>
      <c r="DQ1" s="32"/>
      <c r="DR1" s="65" t="s">
        <v>35</v>
      </c>
      <c r="DS1" s="32" t="s">
        <v>36</v>
      </c>
      <c r="DT1" s="32"/>
      <c r="DU1" s="65" t="s">
        <v>33</v>
      </c>
      <c r="DV1" s="32" t="s">
        <v>35</v>
      </c>
      <c r="DW1" s="32"/>
      <c r="DX1" s="65" t="s">
        <v>36</v>
      </c>
      <c r="DY1" s="32" t="s">
        <v>34</v>
      </c>
      <c r="DZ1" s="32"/>
      <c r="EA1" s="65" t="s">
        <v>36</v>
      </c>
      <c r="EB1" s="32" t="s">
        <v>33</v>
      </c>
      <c r="EC1" s="32"/>
      <c r="ED1" s="65" t="s">
        <v>34</v>
      </c>
      <c r="EE1" s="32" t="s">
        <v>35</v>
      </c>
      <c r="EF1" s="33"/>
      <c r="EG1" s="15" t="s">
        <v>37</v>
      </c>
      <c r="EH1" s="66" t="s">
        <v>38</v>
      </c>
      <c r="EI1" s="19" t="s">
        <v>39</v>
      </c>
      <c r="EJ1" s="19"/>
      <c r="EK1" s="66" t="s">
        <v>40</v>
      </c>
      <c r="EL1" s="19" t="s">
        <v>41</v>
      </c>
      <c r="EM1" s="19"/>
      <c r="EN1" s="66" t="s">
        <v>38</v>
      </c>
      <c r="EO1" s="19" t="s">
        <v>40</v>
      </c>
      <c r="EP1" s="19"/>
      <c r="EQ1" s="66" t="s">
        <v>41</v>
      </c>
      <c r="ER1" s="19" t="s">
        <v>39</v>
      </c>
      <c r="ES1" s="19"/>
      <c r="ET1" s="66" t="s">
        <v>41</v>
      </c>
      <c r="EU1" s="19" t="s">
        <v>38</v>
      </c>
      <c r="EV1" s="19"/>
      <c r="EW1" s="66" t="s">
        <v>42</v>
      </c>
      <c r="EX1" s="19" t="s">
        <v>40</v>
      </c>
      <c r="EY1" s="20"/>
      <c r="EZ1" s="18" t="s">
        <v>43</v>
      </c>
      <c r="FA1" s="34" t="s">
        <v>73</v>
      </c>
      <c r="FB1" s="70" t="s">
        <v>74</v>
      </c>
      <c r="FC1" s="44" t="s">
        <v>75</v>
      </c>
      <c r="FD1" s="44"/>
      <c r="FE1" s="70" t="s">
        <v>76</v>
      </c>
      <c r="FF1" s="44" t="s">
        <v>77</v>
      </c>
      <c r="FG1" s="44"/>
      <c r="FH1" s="70" t="s">
        <v>78</v>
      </c>
      <c r="FI1" s="44" t="s">
        <v>79</v>
      </c>
      <c r="FJ1" s="44"/>
      <c r="FK1" s="70" t="s">
        <v>80</v>
      </c>
      <c r="FL1" s="44" t="s">
        <v>81</v>
      </c>
      <c r="FM1" s="44"/>
      <c r="FN1" s="70" t="s">
        <v>82</v>
      </c>
      <c r="FO1" s="44" t="s">
        <v>83</v>
      </c>
      <c r="FP1" s="44"/>
      <c r="FQ1" s="70" t="s">
        <v>84</v>
      </c>
      <c r="FR1" s="44" t="s">
        <v>85</v>
      </c>
      <c r="FS1" s="44"/>
      <c r="FT1" s="70" t="s">
        <v>86</v>
      </c>
      <c r="FU1" s="44" t="s">
        <v>87</v>
      </c>
      <c r="FV1" s="44"/>
      <c r="FW1" s="70" t="s">
        <v>88</v>
      </c>
      <c r="FX1" s="44" t="s">
        <v>89</v>
      </c>
      <c r="FY1" s="45"/>
      <c r="FZ1" s="35" t="s">
        <v>90</v>
      </c>
      <c r="GA1" s="71" t="s">
        <v>91</v>
      </c>
      <c r="GB1" s="46" t="s">
        <v>92</v>
      </c>
      <c r="GC1" s="46"/>
      <c r="GD1" s="71" t="s">
        <v>93</v>
      </c>
      <c r="GE1" s="46" t="s">
        <v>94</v>
      </c>
      <c r="GF1" s="46"/>
      <c r="GG1" s="71" t="s">
        <v>95</v>
      </c>
      <c r="GH1" s="46" t="s">
        <v>96</v>
      </c>
      <c r="GI1" s="46"/>
      <c r="GJ1" s="71" t="s">
        <v>97</v>
      </c>
      <c r="GK1" s="46" t="s">
        <v>98</v>
      </c>
      <c r="GL1" s="47"/>
      <c r="GM1" s="36" t="s">
        <v>99</v>
      </c>
      <c r="GN1" s="72" t="s">
        <v>100</v>
      </c>
      <c r="GO1" s="48" t="s">
        <v>101</v>
      </c>
      <c r="GP1" s="48"/>
      <c r="GQ1" s="72" t="s">
        <v>102</v>
      </c>
      <c r="GR1" s="48" t="s">
        <v>103</v>
      </c>
      <c r="GS1" s="49"/>
      <c r="GT1" s="37" t="s">
        <v>104</v>
      </c>
      <c r="GU1" s="73" t="s">
        <v>105</v>
      </c>
      <c r="GV1" s="50" t="s">
        <v>106</v>
      </c>
      <c r="GW1" s="50"/>
      <c r="GX1" s="73" t="s">
        <v>107</v>
      </c>
      <c r="GY1" s="50" t="s">
        <v>108</v>
      </c>
      <c r="GZ1" s="51"/>
      <c r="HA1" s="38" t="s">
        <v>109</v>
      </c>
      <c r="HB1" s="39"/>
      <c r="HC1" s="40" t="s">
        <v>43</v>
      </c>
      <c r="HD1" s="40" t="s">
        <v>110</v>
      </c>
      <c r="HE1" s="40" t="s">
        <v>1</v>
      </c>
    </row>
    <row r="2" spans="1:213" s="53" customFormat="1" ht="13.5" thickBot="1">
      <c r="A2" s="94"/>
      <c r="B2" s="95" t="s">
        <v>114</v>
      </c>
      <c r="C2" s="96">
        <f>SUM($EZ2,$HD2)</f>
        <v>0</v>
      </c>
      <c r="D2" s="97">
        <f>SUM(G2,J2,M2,P2,S2,V2)</f>
        <v>0</v>
      </c>
      <c r="E2" s="98"/>
      <c r="F2" s="99"/>
      <c r="G2" s="100">
        <f>IF(OR(ISBLANK(E$2),ISBLANK(F$2),ISBLANK(E2),ISBLANK(F2),ISTEXT(E2),ISTEXT(F2)),"",IF(AND(E$2=E2,F$2=F2),3,IF(OR(AND(E$2&gt;F$2,E2&gt;F2),AND(E$2&lt;F$2,E2&lt;F2),AND(E$2=F$2,E2=F2)),1,0)))</f>
      </c>
      <c r="H2" s="98"/>
      <c r="I2" s="99"/>
      <c r="J2" s="100">
        <f>IF(OR(ISBLANK(H$2),ISBLANK(I$2),ISBLANK(H2),ISBLANK(I2),ISTEXT(H2),ISTEXT(I2)),"",IF(AND(H$2=H2,I$2=I2),3,IF(OR(AND(H$2&gt;I$2,H2&gt;I2),AND(H$2&lt;I$2,H2&lt;I2),AND(H$2=I$2,H2=I2)),1,0)))</f>
      </c>
      <c r="K2" s="98"/>
      <c r="L2" s="99"/>
      <c r="M2" s="100">
        <f>IF(OR(ISBLANK(K$2),ISBLANK(L$2),ISBLANK(K2),ISBLANK(L2),ISTEXT(K2),ISTEXT(L2)),"",IF(AND(K$2=K2,L$2=L2),3,IF(OR(AND(K$2&gt;L$2,K2&gt;L2),AND(K$2&lt;L$2,K2&lt;L2),AND(K$2=L$2,K2=L2)),1,0)))</f>
      </c>
      <c r="N2" s="98"/>
      <c r="O2" s="99"/>
      <c r="P2" s="100">
        <f>IF(OR(ISBLANK(N$2),ISBLANK(O$2),ISBLANK(N2),ISBLANK(O2),ISTEXT(N2),ISTEXT(O2)),"",IF(AND(N$2=N2,O$2=O2),3,IF(OR(AND(N$2&gt;O$2,N2&gt;O2),AND(N$2&lt;O$2,N2&lt;O2),AND(N$2=O$2,N2=O2)),1,0)))</f>
      </c>
      <c r="Q2" s="98"/>
      <c r="R2" s="99"/>
      <c r="S2" s="100">
        <f>IF(OR(ISBLANK(Q$2),ISBLANK(R$2),ISBLANK(Q2),ISBLANK(R2),ISTEXT(Q2),ISTEXT(R2)),"",IF(AND(Q$2=Q2,R$2=R2),3,IF(OR(AND(Q$2&gt;R$2,Q2&gt;R2),AND(Q$2&lt;R$2,Q2&lt;R2),AND(Q$2=R$2,Q2=R2)),1,0)))</f>
      </c>
      <c r="T2" s="98"/>
      <c r="U2" s="99"/>
      <c r="V2" s="100">
        <f>IF(OR(ISBLANK(T$2),ISBLANK(U$2),ISBLANK(T2),ISBLANK(U2),ISTEXT(T2),ISTEXT(U2)),"",IF(AND(T$2=T2,U$2=U2),3,IF(OR(AND(T$2&gt;U$2,T2&gt;U2),AND(T$2&lt;U$2,T2&lt;U2),AND(T$2=U$2,T2=U2)),1,0)))</f>
      </c>
      <c r="W2" s="101">
        <f>SUM(Z2,AC2,AF2,AI2,AL2,AO2)</f>
        <v>0</v>
      </c>
      <c r="X2" s="98"/>
      <c r="Y2" s="99"/>
      <c r="Z2" s="100">
        <f>IF(OR(ISBLANK(X$2),ISBLANK(Y$2),ISBLANK(X2),ISBLANK(Y2),ISTEXT(X2),ISTEXT(Y2)),"",IF(AND(X$2=X2,Y$2=Y2),3,IF(OR(AND(X$2&gt;Y$2,X2&gt;Y2),AND(X$2&lt;Y$2,X2&lt;Y2),AND(X$2=Y$2,X2=Y2)),1,0)))</f>
      </c>
      <c r="AA2" s="98"/>
      <c r="AB2" s="99"/>
      <c r="AC2" s="100">
        <f>IF(OR(ISBLANK(AA$2),ISBLANK(AB$2),ISBLANK(AA2),ISBLANK(AB2),ISTEXT(AA2),ISTEXT(AB2)),"",IF(AND(AA$2=AA2,AB$2=AB2),3,IF(OR(AND(AA$2&gt;AB$2,AA2&gt;AB2),AND(AA$2&lt;AB$2,AA2&lt;AB2),AND(AA$2=AB$2,AA2=AB2)),1,0)))</f>
      </c>
      <c r="AD2" s="98"/>
      <c r="AE2" s="99"/>
      <c r="AF2" s="100">
        <f>IF(OR(ISBLANK(AD$2),ISBLANK(AE$2),ISBLANK(AD2),ISBLANK(AE2),ISTEXT(AD2),ISTEXT(AE2)),"",IF(AND(AD$2=AD2,AE$2=AE2),3,IF(OR(AND(AD$2&gt;AE$2,AD2&gt;AE2),AND(AD$2&lt;AE$2,AD2&lt;AE2),AND(AD$2=AE$2,AD2=AE2)),1,0)))</f>
      </c>
      <c r="AG2" s="98"/>
      <c r="AH2" s="99"/>
      <c r="AI2" s="100">
        <f>IF(OR(ISBLANK(AG$2),ISBLANK(AH$2),ISBLANK(AG2),ISBLANK(AH2),ISTEXT(AG2),ISTEXT(AH2)),"",IF(AND(AG$2=AG2,AH$2=AH2),3,IF(OR(AND(AG$2&gt;AH$2,AG2&gt;AH2),AND(AG$2&lt;AH$2,AG2&lt;AH2),AND(AG$2=AH$2,AG2=AH2)),1,0)))</f>
      </c>
      <c r="AJ2" s="98"/>
      <c r="AK2" s="99"/>
      <c r="AL2" s="100">
        <f>IF(OR(ISBLANK(AJ$2),ISBLANK(AK$2),ISBLANK(AJ2),ISBLANK(AK2),ISTEXT(AJ2),ISTEXT(AK2)),"",IF(AND(AJ$2=AJ2,AK$2=AK2),3,IF(OR(AND(AJ$2&gt;AK$2,AJ2&gt;AK2),AND(AJ$2&lt;AK$2,AJ2&lt;AK2),AND(AJ$2=AK$2,AJ2=AK2)),1,0)))</f>
      </c>
      <c r="AM2" s="98"/>
      <c r="AN2" s="99"/>
      <c r="AO2" s="100">
        <f>IF(OR(ISBLANK(AM$2),ISBLANK(AN$2),ISBLANK(AM2),ISBLANK(AN2),ISTEXT(AM2),ISTEXT(AN2)),"",IF(AND(AM$2=AM2,AN$2=AN2),3,IF(OR(AND(AM$2&gt;AN$2,AM2&gt;AN2),AND(AM$2&lt;AN$2,AM2&lt;AN2),AND(AM$2=AN$2,AM2=AN2)),1,0)))</f>
      </c>
      <c r="AP2" s="102">
        <f>SUM(AS2,AV2,AY2,BB2,BE2,BH2)</f>
        <v>0</v>
      </c>
      <c r="AQ2" s="98"/>
      <c r="AR2" s="99"/>
      <c r="AS2" s="100">
        <f>IF(OR(ISBLANK(AQ$2),ISBLANK(AR$2),ISBLANK(AQ2),ISBLANK(AR2),ISTEXT(AQ2),ISTEXT(AR2)),"",IF(AND(AQ$2=AQ2,AR$2=AR2),3,IF(OR(AND(AQ$2&gt;AR$2,AQ2&gt;AR2),AND(AQ$2&lt;AR$2,AQ2&lt;AR2),AND(AQ$2=AR$2,AQ2=AR2)),1,0)))</f>
      </c>
      <c r="AT2" s="98"/>
      <c r="AU2" s="99"/>
      <c r="AV2" s="100">
        <f>IF(OR(ISBLANK(AT$2),ISBLANK(AU$2),ISBLANK(AT2),ISBLANK(AU2),ISTEXT(AT2),ISTEXT(AU2)),"",IF(AND(AT$2=AT2,AU$2=AU2),3,IF(OR(AND(AT$2&gt;AU$2,AT2&gt;AU2),AND(AT$2&lt;AU$2,AT2&lt;AU2),AND(AT$2=AU$2,AT2=AU2)),1,0)))</f>
      </c>
      <c r="AW2" s="98"/>
      <c r="AX2" s="99"/>
      <c r="AY2" s="100">
        <f>IF(OR(ISBLANK(AW$2),ISBLANK(AX$2),ISBLANK(AW2),ISBLANK(AX2),ISTEXT(AW2),ISTEXT(AX2)),"",IF(AND(AW$2=AW2,AX$2=AX2),3,IF(OR(AND(AW$2&gt;AX$2,AW2&gt;AX2),AND(AW$2&lt;AX$2,AW2&lt;AX2),AND(AW$2=AX$2,AW2=AX2)),1,0)))</f>
      </c>
      <c r="AZ2" s="98"/>
      <c r="BA2" s="99"/>
      <c r="BB2" s="100">
        <f>IF(OR(ISBLANK(AZ$2),ISBLANK(BA$2),ISBLANK(AZ2),ISBLANK(BA2),ISTEXT(AZ2),ISTEXT(BA2)),"",IF(AND(AZ$2=AZ2,BA$2=BA2),3,IF(OR(AND(AZ$2&gt;BA$2,AZ2&gt;BA2),AND(AZ$2&lt;BA$2,AZ2&lt;BA2),AND(AZ$2=BA$2,AZ2=BA2)),1,0)))</f>
      </c>
      <c r="BC2" s="98"/>
      <c r="BD2" s="99"/>
      <c r="BE2" s="100">
        <f>IF(OR(ISBLANK(BC$2),ISBLANK(BD$2),ISBLANK(BC2),ISBLANK(BD2),ISTEXT(BC2),ISTEXT(BD2)),"",IF(AND(BC$2=BC2,BD$2=BD2),3,IF(OR(AND(BC$2&gt;BD$2,BC2&gt;BD2),AND(BC$2&lt;BD$2,BC2&lt;BD2),AND(BC$2=BD$2,BC2=BD2)),1,0)))</f>
      </c>
      <c r="BF2" s="98"/>
      <c r="BG2" s="99"/>
      <c r="BH2" s="100">
        <f>IF(OR(ISBLANK(BF$2),ISBLANK(BG$2),ISBLANK(BF2),ISBLANK(BG2),ISTEXT(BF2),ISTEXT(BG2)),"",IF(AND(BF$2=BF2,BG$2=BG2),3,IF(OR(AND(BF$2&gt;BG$2,BF2&gt;BG2),AND(BF$2&lt;BG$2,BF2&lt;BG2),AND(BF$2=BG$2,BF2=BG2)),1,0)))</f>
      </c>
      <c r="BI2" s="103">
        <f>SUM(BL2,BO2,BR2,BU2,BX2,CA2)</f>
        <v>0</v>
      </c>
      <c r="BJ2" s="98"/>
      <c r="BK2" s="99"/>
      <c r="BL2" s="100">
        <f>IF(OR(ISBLANK(BJ$2),ISBLANK(BK$2),ISBLANK(BJ2),ISBLANK(BK2),ISTEXT(BJ2),ISTEXT(BK2)),"",IF(AND(BJ$2=BJ2,BK$2=BK2),3,IF(OR(AND(BJ$2&gt;BK$2,BJ2&gt;BK2),AND(BJ$2&lt;BK$2,BJ2&lt;BK2),AND(BJ$2=BK$2,BJ2=BK2)),1,0)))</f>
      </c>
      <c r="BM2" s="98"/>
      <c r="BN2" s="99"/>
      <c r="BO2" s="100">
        <f>IF(OR(ISBLANK(BM$2),ISBLANK(BN$2),ISBLANK(BM2),ISBLANK(BN2),ISTEXT(BM2),ISTEXT(BN2)),"",IF(AND(BM$2=BM2,BN$2=BN2),3,IF(OR(AND(BM$2&gt;BN$2,BM2&gt;BN2),AND(BM$2&lt;BN$2,BM2&lt;BN2),AND(BM$2=BN$2,BM2=BN2)),1,0)))</f>
      </c>
      <c r="BP2" s="98"/>
      <c r="BQ2" s="99"/>
      <c r="BR2" s="100">
        <f>IF(OR(ISBLANK(BP$2),ISBLANK(BQ$2),ISBLANK(BP2),ISBLANK(BQ2),ISTEXT(BP2),ISTEXT(BQ2)),"",IF(AND(BP$2=BP2,BQ$2=BQ2),3,IF(OR(AND(BP$2&gt;BQ$2,BP2&gt;BQ2),AND(BP$2&lt;BQ$2,BP2&lt;BQ2),AND(BP$2=BQ$2,BP2=BQ2)),1,0)))</f>
      </c>
      <c r="BS2" s="98"/>
      <c r="BT2" s="99"/>
      <c r="BU2" s="100">
        <f>IF(OR(ISBLANK(BS$2),ISBLANK(BT$2),ISBLANK(BS2),ISBLANK(BT2),ISTEXT(BS2),ISTEXT(BT2)),"",IF(AND(BS$2=BS2,BT$2=BT2),3,IF(OR(AND(BS$2&gt;BT$2,BS2&gt;BT2),AND(BS$2&lt;BT$2,BS2&lt;BT2),AND(BS$2=BT$2,BS2=BT2)),1,0)))</f>
      </c>
      <c r="BV2" s="98"/>
      <c r="BW2" s="99"/>
      <c r="BX2" s="100">
        <f>IF(OR(ISBLANK(BV$2),ISBLANK(BW$2),ISBLANK(BV2),ISBLANK(BW2),ISTEXT(BV2),ISTEXT(BW2)),"",IF(AND(BV$2=BV2,BW$2=BW2),3,IF(OR(AND(BV$2&gt;BW$2,BV2&gt;BW2),AND(BV$2&lt;BW$2,BV2&lt;BW2),AND(BV$2=BW$2,BV2=BW2)),1,0)))</f>
      </c>
      <c r="BY2" s="98"/>
      <c r="BZ2" s="99"/>
      <c r="CA2" s="100">
        <f>IF(OR(ISBLANK(BY$2),ISBLANK(BZ$2),ISBLANK(BY2),ISBLANK(BZ2),ISTEXT(BY2),ISTEXT(BZ2)),"",IF(AND(BY$2=BY2,BZ$2=BZ2),3,IF(OR(AND(BY$2&gt;BZ$2,BY2&gt;BZ2),AND(BY$2&lt;BZ$2,BY2&lt;BZ2),AND(BY$2=BZ$2,BY2=BZ2)),1,0)))</f>
      </c>
      <c r="CB2" s="104">
        <f>SUM(CE2,CH2,CK2,CN2,CQ2,CT2)</f>
        <v>0</v>
      </c>
      <c r="CC2" s="98"/>
      <c r="CD2" s="99"/>
      <c r="CE2" s="100">
        <f>IF(OR(ISBLANK(CC$2),ISBLANK(CD$2),ISBLANK(CC2),ISBLANK(CD2),ISTEXT(CC2),ISTEXT(CD2)),"",IF(AND(CC$2=CC2,CD$2=CD2),3,IF(OR(AND(CC$2&gt;CD$2,CC2&gt;CD2),AND(CC$2&lt;CD$2,CC2&lt;CD2),AND(CC$2=CD$2,CC2=CD2)),1,0)))</f>
      </c>
      <c r="CF2" s="98"/>
      <c r="CG2" s="99"/>
      <c r="CH2" s="100">
        <f>IF(OR(ISBLANK(CF$2),ISBLANK(CG$2),ISBLANK(CF2),ISBLANK(CG2),ISTEXT(CF2),ISTEXT(CG2)),"",IF(AND(CF$2=CF2,CG$2=CG2),3,IF(OR(AND(CF$2&gt;CG$2,CF2&gt;CG2),AND(CF$2&lt;CG$2,CF2&lt;CG2),AND(CF$2=CG$2,CF2=CG2)),1,0)))</f>
      </c>
      <c r="CI2" s="98"/>
      <c r="CJ2" s="99"/>
      <c r="CK2" s="100">
        <f>IF(OR(ISBLANK(CI$2),ISBLANK(CJ$2),ISBLANK(CI2),ISBLANK(CJ2),ISTEXT(CI2),ISTEXT(CJ2)),"",IF(AND(CI$2=CI2,CJ$2=CJ2),3,IF(OR(AND(CI$2&gt;CJ$2,CI2&gt;CJ2),AND(CI$2&lt;CJ$2,CI2&lt;CJ2),AND(CI$2=CJ$2,CI2=CJ2)),1,0)))</f>
      </c>
      <c r="CL2" s="98"/>
      <c r="CM2" s="99"/>
      <c r="CN2" s="100">
        <f>IF(OR(ISBLANK(CL$2),ISBLANK(CM$2),ISBLANK(CL2),ISBLANK(CM2),ISTEXT(CL2),ISTEXT(CM2)),"",IF(AND(CL$2=CL2,CM$2=CM2),3,IF(OR(AND(CL$2&gt;CM$2,CL2&gt;CM2),AND(CL$2&lt;CM$2,CL2&lt;CM2),AND(CL$2=CM$2,CL2=CM2)),1,0)))</f>
      </c>
      <c r="CO2" s="98"/>
      <c r="CP2" s="99"/>
      <c r="CQ2" s="100">
        <f>IF(OR(ISBLANK(CO$2),ISBLANK(CP$2),ISBLANK(CO2),ISBLANK(CP2),ISTEXT(CO2),ISTEXT(CP2)),"",IF(AND(CO$2=CO2,CP$2=CP2),3,IF(OR(AND(CO$2&gt;CP$2,CO2&gt;CP2),AND(CO$2&lt;CP$2,CO2&lt;CP2),AND(CO$2=CP$2,CO2=CP2)),1,0)))</f>
      </c>
      <c r="CR2" s="98"/>
      <c r="CS2" s="99"/>
      <c r="CT2" s="100">
        <f>IF(OR(ISBLANK(CR$2),ISBLANK(CS$2),ISBLANK(CR2),ISBLANK(CS2),ISTEXT(CR2),ISTEXT(CS2)),"",IF(AND(CR$2=CR2,CS$2=CS2),3,IF(OR(AND(CR$2&gt;CS$2,CR2&gt;CS2),AND(CR$2&lt;CS$2,CR2&lt;CS2),AND(CR$2=CS$2,CR2=CS2)),1,0)))</f>
      </c>
      <c r="CU2" s="105">
        <f>SUM(CX2,DA2,DD2,DG2,DJ2,DM2)</f>
        <v>0</v>
      </c>
      <c r="CV2" s="98"/>
      <c r="CW2" s="99"/>
      <c r="CX2" s="100">
        <f>IF(OR(ISBLANK(CV$2),ISBLANK(CW$2),ISBLANK(CV2),ISBLANK(CW2),ISTEXT(CV2),ISTEXT(CW2)),"",IF(AND(CV$2=CV2,CW$2=CW2),3,IF(OR(AND(CV$2&gt;CW$2,CV2&gt;CW2),AND(CV$2&lt;CW$2,CV2&lt;CW2),AND(CV$2=CW$2,CV2=CW2)),1,0)))</f>
      </c>
      <c r="CY2" s="98"/>
      <c r="CZ2" s="99"/>
      <c r="DA2" s="100">
        <f>IF(OR(ISBLANK(CY$2),ISBLANK(CZ$2),ISBLANK(CY2),ISBLANK(CZ2),ISTEXT(CY2),ISTEXT(CZ2)),"",IF(AND(CY$2=CY2,CZ$2=CZ2),3,IF(OR(AND(CY$2&gt;CZ$2,CY2&gt;CZ2),AND(CY$2&lt;CZ$2,CY2&lt;CZ2),AND(CY$2=CZ$2,CY2=CZ2)),1,0)))</f>
      </c>
      <c r="DB2" s="98"/>
      <c r="DC2" s="99"/>
      <c r="DD2" s="100">
        <f>IF(OR(ISBLANK(DB$2),ISBLANK(DC$2),ISBLANK(DB2),ISBLANK(DC2),ISTEXT(DB2),ISTEXT(DC2)),"",IF(AND(DB$2=DB2,DC$2=DC2),3,IF(OR(AND(DB$2&gt;DC$2,DB2&gt;DC2),AND(DB$2&lt;DC$2,DB2&lt;DC2),AND(DB$2=DC$2,DB2=DC2)),1,0)))</f>
      </c>
      <c r="DE2" s="98"/>
      <c r="DF2" s="99"/>
      <c r="DG2" s="100">
        <f>IF(OR(ISBLANK(DE$2),ISBLANK(DF$2),ISBLANK(DE2),ISBLANK(DF2),ISTEXT(DE2),ISTEXT(DF2)),"",IF(AND(DE$2=DE2,DF$2=DF2),3,IF(OR(AND(DE$2&gt;DF$2,DE2&gt;DF2),AND(DE$2&lt;DF$2,DE2&lt;DF2),AND(DE$2=DF$2,DE2=DF2)),1,0)))</f>
      </c>
      <c r="DH2" s="98"/>
      <c r="DI2" s="99"/>
      <c r="DJ2" s="100">
        <f>IF(OR(ISBLANK(DH$2),ISBLANK(DI$2),ISBLANK(DH2),ISBLANK(DI2),ISTEXT(DH2),ISTEXT(DI2)),"",IF(AND(DH$2=DH2,DI$2=DI2),3,IF(OR(AND(DH$2&gt;DI$2,DH2&gt;DI2),AND(DH$2&lt;DI$2,DH2&lt;DI2),AND(DH$2=DI$2,DH2=DI2)),1,0)))</f>
      </c>
      <c r="DK2" s="98"/>
      <c r="DL2" s="99"/>
      <c r="DM2" s="100">
        <f>IF(OR(ISBLANK(DK$2),ISBLANK(DL$2),ISBLANK(DK2),ISBLANK(DL2),ISTEXT(DK2),ISTEXT(DL2)),"",IF(AND(DK$2=DK2,DL$2=DL2),3,IF(OR(AND(DK$2&gt;DL$2,DK2&gt;DL2),AND(DK$2&lt;DL$2,DK2&lt;DL2),AND(DK$2=DL$2,DK2=DL2)),1,0)))</f>
      </c>
      <c r="DN2" s="106">
        <f>SUM(DQ2,DT2,DW2,DZ2,EC2,EF2)</f>
        <v>0</v>
      </c>
      <c r="DO2" s="98"/>
      <c r="DP2" s="99"/>
      <c r="DQ2" s="100">
        <f>IF(OR(ISBLANK(DO$2),ISBLANK(DP$2),ISBLANK(DO2),ISBLANK(DP2),ISTEXT(DO2),ISTEXT(DP2)),"",IF(AND(DO$2=DO2,DP$2=DP2),3,IF(OR(AND(DO$2&gt;DP$2,DO2&gt;DP2),AND(DO$2&lt;DP$2,DO2&lt;DP2),AND(DO$2=DP$2,DO2=DP2)),1,0)))</f>
      </c>
      <c r="DR2" s="98"/>
      <c r="DS2" s="99"/>
      <c r="DT2" s="100">
        <f>IF(OR(ISBLANK(DR$2),ISBLANK(DS$2),ISBLANK(DR2),ISBLANK(DS2),ISTEXT(DR2),ISTEXT(DS2)),"",IF(AND(DR$2=DR2,DS$2=DS2),3,IF(OR(AND(DR$2&gt;DS$2,DR2&gt;DS2),AND(DR$2&lt;DS$2,DR2&lt;DS2),AND(DR$2=DS$2,DR2=DS2)),1,0)))</f>
      </c>
      <c r="DU2" s="98"/>
      <c r="DV2" s="99"/>
      <c r="DW2" s="100">
        <f>IF(OR(ISBLANK(DU$2),ISBLANK(DV$2),ISBLANK(DU2),ISBLANK(DV2),ISTEXT(DU2),ISTEXT(DV2)),"",IF(AND(DU$2=DU2,DV$2=DV2),3,IF(OR(AND(DU$2&gt;DV$2,DU2&gt;DV2),AND(DU$2&lt;DV$2,DU2&lt;DV2),AND(DU$2=DV$2,DU2=DV2)),1,0)))</f>
      </c>
      <c r="DX2" s="98"/>
      <c r="DY2" s="99"/>
      <c r="DZ2" s="100">
        <f>IF(OR(ISBLANK(DX$2),ISBLANK(DY$2),ISBLANK(DX2),ISBLANK(DY2),ISTEXT(DX2),ISTEXT(DY2)),"",IF(AND(DX$2=DX2,DY$2=DY2),3,IF(OR(AND(DX$2&gt;DY$2,DX2&gt;DY2),AND(DX$2&lt;DY$2,DX2&lt;DY2),AND(DX$2=DY$2,DX2=DY2)),1,0)))</f>
      </c>
      <c r="EA2" s="98"/>
      <c r="EB2" s="99"/>
      <c r="EC2" s="100">
        <f>IF(OR(ISBLANK(EA$2),ISBLANK(EB$2),ISBLANK(EA2),ISBLANK(EB2),ISTEXT(EA2),ISTEXT(EB2)),"",IF(AND(EA$2=EA2,EB$2=EB2),3,IF(OR(AND(EA$2&gt;EB$2,EA2&gt;EB2),AND(EA$2&lt;EB$2,EA2&lt;EB2),AND(EA$2=EB$2,EA2=EB2)),1,0)))</f>
      </c>
      <c r="ED2" s="98"/>
      <c r="EE2" s="99"/>
      <c r="EF2" s="100">
        <f>IF(OR(ISBLANK(ED$2),ISBLANK(EE$2),ISBLANK(ED2),ISBLANK(EE2),ISTEXT(ED2),ISTEXT(EE2)),"",IF(AND(ED$2=ED2,EE$2=EE2),3,IF(OR(AND(ED$2&gt;EE$2,ED2&gt;EE2),AND(ED$2&lt;EE$2,ED2&lt;EE2),AND(ED$2=EE$2,ED2=EE2)),1,0)))</f>
      </c>
      <c r="EG2" s="107">
        <f>SUM(EJ2,EM2,EP2,ES2,EV2,EY2)</f>
        <v>0</v>
      </c>
      <c r="EH2" s="98"/>
      <c r="EI2" s="99"/>
      <c r="EJ2" s="100">
        <f>IF(OR(ISBLANK(EH$2),ISBLANK(EI$2),ISBLANK(EH2),ISBLANK(EI2),ISTEXT(EH2),ISTEXT(EI2)),"",IF(AND(EH$2=EH2,EI$2=EI2),3,IF(OR(AND(EH$2&gt;EI$2,EH2&gt;EI2),AND(EH$2&lt;EI$2,EH2&lt;EI2),AND(EH$2=EI$2,EH2=EI2)),1,0)))</f>
      </c>
      <c r="EK2" s="98"/>
      <c r="EL2" s="99"/>
      <c r="EM2" s="100">
        <f>IF(OR(ISBLANK(EK$2),ISBLANK(EL$2),ISBLANK(EK2),ISBLANK(EL2),ISTEXT(EK2),ISTEXT(EL2)),"",IF(AND(EK$2=EK2,EL$2=EL2),3,IF(OR(AND(EK$2&gt;EL$2,EK2&gt;EL2),AND(EK$2&lt;EL$2,EK2&lt;EL2),AND(EK$2=EL$2,EK2=EL2)),1,0)))</f>
      </c>
      <c r="EN2" s="98"/>
      <c r="EO2" s="99"/>
      <c r="EP2" s="100">
        <f>IF(OR(ISBLANK(EN$2),ISBLANK(EO$2),ISBLANK(EN2),ISBLANK(EO2),ISTEXT(EN2),ISTEXT(EO2)),"",IF(AND(EN$2=EN2,EO$2=EO2),3,IF(OR(AND(EN$2&gt;EO$2,EN2&gt;EO2),AND(EN$2&lt;EO$2,EN2&lt;EO2),AND(EN$2=EO$2,EN2=EO2)),1,0)))</f>
      </c>
      <c r="EQ2" s="98"/>
      <c r="ER2" s="99"/>
      <c r="ES2" s="100">
        <f>IF(OR(ISBLANK(EQ$2),ISBLANK(ER$2),ISBLANK(EQ2),ISBLANK(ER2),ISTEXT(EQ2),ISTEXT(ER2)),"",IF(AND(EQ$2=EQ2,ER$2=ER2),3,IF(OR(AND(EQ$2&gt;ER$2,EQ2&gt;ER2),AND(EQ$2&lt;ER$2,EQ2&lt;ER2),AND(EQ$2=ER$2,EQ2=ER2)),1,0)))</f>
      </c>
      <c r="ET2" s="98"/>
      <c r="EU2" s="99"/>
      <c r="EV2" s="100">
        <f>IF(OR(ISBLANK(ET$2),ISBLANK(EU$2),ISBLANK(ET2),ISBLANK(EU2),ISTEXT(ET2),ISTEXT(EU2)),"",IF(AND(ET$2=ET2,EU$2=EU2),3,IF(OR(AND(ET$2&gt;EU$2,ET2&gt;EU2),AND(ET$2&lt;EU$2,ET2&lt;EU2),AND(ET$2=EU$2,ET2=EU2)),1,0)))</f>
      </c>
      <c r="EW2" s="98"/>
      <c r="EX2" s="99"/>
      <c r="EY2" s="100">
        <f>IF(OR(ISBLANK(EW$2),ISBLANK(EX$2),ISBLANK(EW2),ISBLANK(EX2),ISTEXT(EW2),ISTEXT(EX2)),"",IF(AND(EW$2=EW2,EX$2=EX2),3,IF(OR(AND(EW$2&gt;EX$2,EW2&gt;EX2),AND(EW$2&lt;EX$2,EW2&lt;EX2),AND(EW$2=EX$2,EW2=EX2)),1,0)))</f>
      </c>
      <c r="EZ2" s="100">
        <f>SUM($D2,$W2,$AP2,$BI2,$CB2,$CU2,$DN2,$EG2)</f>
        <v>0</v>
      </c>
      <c r="FA2" s="108">
        <f>SUM(FD2,FG2,FJ2,FM2,FP2,FS2,FV2,FY2)</f>
        <v>0</v>
      </c>
      <c r="FB2" s="98"/>
      <c r="FC2" s="99"/>
      <c r="FD2" s="100">
        <f>IF(OR(ISBLANK(FB$2),ISBLANK(FC$2),ISBLANK(FB2),ISBLANK(FC2),ISTEXT(FB2),ISTEXT(FC2)),"",IF(AND(FB$2=FB2,FC$2=FC2),3,IF(OR(AND(FB$2&gt;FC$2,FB2&gt;FC2),AND(FB$2&lt;FC$2,FB2&lt;FC2),AND(FB$2=FC$2,FB2=FC2)),1,0)))</f>
      </c>
      <c r="FE2" s="98"/>
      <c r="FF2" s="99"/>
      <c r="FG2" s="100">
        <f>IF(OR(ISBLANK(FE$2),ISBLANK(FF$2),ISBLANK(FE2),ISBLANK(FF2),ISTEXT(FE2),ISTEXT(FF2)),"",IF(AND(FE$2=FE2,FF$2=FF2),3,IF(OR(AND(FE$2&gt;FF$2,FE2&gt;FF2),AND(FE$2&lt;FF$2,FE2&lt;FF2),AND(FE$2=FF$2,FE2=FF2)),1,0)))</f>
      </c>
      <c r="FH2" s="98"/>
      <c r="FI2" s="99"/>
      <c r="FJ2" s="100">
        <f>IF(OR(ISBLANK(FH$2),ISBLANK(FI$2),ISBLANK(FH2),ISBLANK(FI2),ISTEXT(FH2),ISTEXT(FI2)),"",IF(AND(FH$2=FH2,FI$2=FI2),3,IF(OR(AND(FH$2&gt;FI$2,FH2&gt;FI2),AND(FH$2&lt;FI$2,FH2&lt;FI2),AND(FH$2=FI$2,FH2=FI2)),1,0)))</f>
      </c>
      <c r="FK2" s="98"/>
      <c r="FL2" s="99"/>
      <c r="FM2" s="100">
        <f>IF(OR(ISBLANK(FK$2),ISBLANK(FL$2),ISBLANK(FK2),ISBLANK(FL2),ISTEXT(FK2),ISTEXT(FL2)),"",IF(AND(FK$2=FK2,FL$2=FL2),3,IF(OR(AND(FK$2&gt;FL$2,FK2&gt;FL2),AND(FK$2&lt;FL$2,FK2&lt;FL2),AND(FK$2=FL$2,FK2=FL2)),1,0)))</f>
      </c>
      <c r="FN2" s="98"/>
      <c r="FO2" s="99"/>
      <c r="FP2" s="100">
        <f>IF(OR(ISBLANK(FN$2),ISBLANK(FO$2),ISBLANK(FN2),ISBLANK(FO2),ISTEXT(FN2),ISTEXT(FO2)),"",IF(AND(FN$2=FN2,FO$2=FO2),3,IF(OR(AND(FN$2&gt;FO$2,FN2&gt;FO2),AND(FN$2&lt;FO$2,FN2&lt;FO2),AND(FN$2=FO$2,FN2=FO2)),1,0)))</f>
      </c>
      <c r="FQ2" s="98"/>
      <c r="FR2" s="99"/>
      <c r="FS2" s="100">
        <f>IF(OR(ISBLANK(FQ$2),ISBLANK(FR$2),ISBLANK(FQ2),ISBLANK(FR2),ISTEXT(FQ2),ISTEXT(FR2)),"",IF(AND(FQ$2=FQ2,FR$2=FR2),3,IF(OR(AND(FQ$2&gt;FR$2,FQ2&gt;FR2),AND(FQ$2&lt;FR$2,FQ2&lt;FR2),AND(FQ$2=FR$2,FQ2=FR2)),1,0)))</f>
      </c>
      <c r="FT2" s="98"/>
      <c r="FU2" s="99"/>
      <c r="FV2" s="100">
        <f>IF(OR(ISBLANK(FT$2),ISBLANK(FU$2),ISBLANK(FT2),ISBLANK(FU2),ISTEXT(FT2),ISTEXT(FU2)),"",IF(AND(FT$2=FT2,FU$2=FU2),3,IF(OR(AND(FT$2&gt;FU$2,FT2&gt;FU2),AND(FT$2&lt;FU$2,FT2&lt;FU2),AND(FT$2=FU$2,FT2=FU2)),1,0)))</f>
      </c>
      <c r="FW2" s="98"/>
      <c r="FX2" s="99"/>
      <c r="FY2" s="100">
        <f>IF(OR(ISBLANK(FW$2),ISBLANK(FX$2),ISBLANK(FW2),ISBLANK(FX2),ISTEXT(FW2),ISTEXT(FX2)),"",IF(AND(FW$2=FW2,FX$2=FX2),3,IF(OR(AND(FW$2&gt;FX$2,FW2&gt;FX2),AND(FW$2&lt;FX$2,FW2&lt;FX2),AND(FW$2=FX$2,FW2=FX2)),1,0)))</f>
      </c>
      <c r="FZ2" s="109">
        <f>SUM(GC2,GF2,GI2,GL2)</f>
        <v>0</v>
      </c>
      <c r="GA2" s="98"/>
      <c r="GB2" s="99"/>
      <c r="GC2" s="100">
        <f>IF(OR(ISBLANK(GA$2),ISBLANK(GB$2),ISBLANK(GA2),ISBLANK(GB2),ISTEXT(GA2),ISTEXT(GB2)),"",IF(AND(GA$2=GA2,GB$2=GB2),3,IF(OR(AND(GA$2&gt;GB$2,GA2&gt;GB2),AND(GA$2&lt;GB$2,GA2&lt;GB2),AND(GA$2=GB$2,GA2=GB2)),1,0)))</f>
      </c>
      <c r="GD2" s="98"/>
      <c r="GE2" s="99"/>
      <c r="GF2" s="100">
        <f>IF(OR(ISBLANK(GD$2),ISBLANK(GE$2),ISBLANK(GD2),ISBLANK(GE2),ISTEXT(GD2),ISTEXT(GE2)),"",IF(AND(GD$2=GD2,GE$2=GE2),3,IF(OR(AND(GD$2&gt;GE$2,GD2&gt;GE2),AND(GD$2&lt;GE$2,GD2&lt;GE2),AND(GD$2=GE$2,GD2=GE2)),1,0)))</f>
      </c>
      <c r="GG2" s="98"/>
      <c r="GH2" s="99"/>
      <c r="GI2" s="100">
        <f>IF(OR(ISBLANK(GG$2),ISBLANK(GH$2),ISBLANK(GG2),ISBLANK(GH2),ISTEXT(GG2),ISTEXT(GH2)),"",IF(AND(GG$2=GG2,GH$2=GH2),3,IF(OR(AND(GG$2&gt;GH$2,GG2&gt;GH2),AND(GG$2&lt;GH$2,GG2&lt;GH2),AND(GG$2=GH$2,GG2=GH2)),1,0)))</f>
      </c>
      <c r="GJ2" s="98"/>
      <c r="GK2" s="99"/>
      <c r="GL2" s="100">
        <f>IF(OR(ISBLANK(GJ$2),ISBLANK(GK$2),ISBLANK(GJ2),ISBLANK(GK2),ISTEXT(GJ2),ISTEXT(GK2)),"",IF(AND(GJ$2=GJ2,GK$2=GK2),3,IF(OR(AND(GJ$2&gt;GK$2,GJ2&gt;GK2),AND(GJ$2&lt;GK$2,GJ2&lt;GK2),AND(GJ$2=GK$2,GJ2=GK2)),1,0)))</f>
      </c>
      <c r="GM2" s="110">
        <f>SUM(GP2,GS2)</f>
        <v>0</v>
      </c>
      <c r="GN2" s="98"/>
      <c r="GO2" s="99"/>
      <c r="GP2" s="100">
        <f>IF(OR(ISBLANK(GN$2),ISBLANK(GO$2),ISBLANK(GN2),ISBLANK(GO2),ISTEXT(GN2),ISTEXT(GO2)),"",IF(AND(GN$2=GN2,GO$2=GO2),3,IF(OR(AND(GN$2&gt;GO$2,GN2&gt;GO2),AND(GN$2&lt;GO$2,GN2&lt;GO2),AND(GN$2=GO$2,GN2=GO2)),1,0)))</f>
      </c>
      <c r="GQ2" s="98"/>
      <c r="GR2" s="99"/>
      <c r="GS2" s="100">
        <f>IF(OR(ISBLANK(GQ$2),ISBLANK(GR$2),ISBLANK(GQ2),ISBLANK(GR2),ISTEXT(GQ2),ISTEXT(GR2)),"",IF(AND(GQ$2=GQ2,GR$2=GR2),3,IF(OR(AND(GQ$2&gt;GR$2,GQ2&gt;GR2),AND(GQ$2&lt;GR$2,GQ2&lt;GR2),AND(GQ$2=GR$2,GQ2=GR2)),1,0)))</f>
      </c>
      <c r="GT2" s="111">
        <f>SUM(GW2,GZ2,HB2)</f>
        <v>0</v>
      </c>
      <c r="GU2" s="98"/>
      <c r="GV2" s="99"/>
      <c r="GW2" s="100">
        <f>IF(OR(ISBLANK(GU$2),ISBLANK(GV$2),ISBLANK(GU2),ISBLANK(GV2),ISTEXT(GU2),ISTEXT(GV2)),"",IF(AND(GU$2=GU2,GV$2=GV2),3,IF(OR(AND(GU$2&gt;GV$2,GU2&gt;GV2),AND(GU$2&lt;GV$2,GU2&lt;GV2),AND(GU$2=GV$2,GU2=GV2)),1,0)))</f>
      </c>
      <c r="GX2" s="98"/>
      <c r="GY2" s="99"/>
      <c r="GZ2" s="100">
        <f>IF(OR(ISBLANK(GX$2),ISBLANK(GY$2),ISBLANK(GX2),ISBLANK(GY2),ISTEXT(GX2),ISTEXT(GY2)),"",IF(AND(GX$2=GX2,GY$2=GY2),3,IF(OR(AND(GX$2&gt;GY$2,GX2&gt;GY2),AND(GX$2&lt;GY$2,GX2&lt;GY2),AND(GX$2=GY$2,GX2=GY2)),1,0)))</f>
      </c>
      <c r="HA2" s="112"/>
      <c r="HB2" s="113">
        <f>IF(ISBLANK(HA$2),"",IF(HA$2=HA2,5,0))</f>
      </c>
      <c r="HC2" s="100">
        <f aca="true" t="shared" si="0" ref="HC2:HC20">SUM($D2,$W2,$AP2,$BI2,$CB2,$CU2,$DN2,$EG2)</f>
        <v>0</v>
      </c>
      <c r="HD2" s="96">
        <f aca="true" t="shared" si="1" ref="HD2:HD20">SUM($FA2,$FZ2,$GM2,$GT2)</f>
        <v>0</v>
      </c>
      <c r="HE2" s="96">
        <f>SUM($EZ2,$HD2)</f>
        <v>0</v>
      </c>
    </row>
    <row r="3" spans="1:213" ht="12.75">
      <c r="A3" s="74">
        <v>1</v>
      </c>
      <c r="B3" s="114"/>
      <c r="C3" s="75">
        <f aca="true" t="shared" si="2" ref="C3:C20">SUM($EZ3,$HD3)</f>
        <v>0</v>
      </c>
      <c r="D3" s="76">
        <f>SUM(G3,J3,M3,P3,S3,V3)</f>
        <v>0</v>
      </c>
      <c r="E3" s="116"/>
      <c r="F3" s="117"/>
      <c r="G3" s="79">
        <f>IF(OR(ISBLANK(E$2),ISBLANK(F$2),ISBLANK(E3),ISBLANK(F3),ISTEXT(E3),ISTEXT(F3)),"",IF(AND(E$2=E3,F$2=F3),3,IF(OR(AND(E$2&gt;F$2,E3&gt;F3),AND(E$2&lt;F$2,E3&lt;F3),AND(E$2=F$2,E3=F3)),1,0)))</f>
      </c>
      <c r="H3" s="116"/>
      <c r="I3" s="117"/>
      <c r="J3" s="79">
        <f>IF(OR(ISBLANK(H$2),ISBLANK(I$2),ISBLANK(H3),ISBLANK(I3),ISTEXT(H3),ISTEXT(I3)),"",IF(AND(H$2=H3,I$2=I3),3,IF(OR(AND(H$2&gt;I$2,H3&gt;I3),AND(H$2&lt;I$2,H3&lt;I3),AND(H$2=I$2,H3=I3)),1,0)))</f>
      </c>
      <c r="K3" s="116"/>
      <c r="L3" s="117"/>
      <c r="M3" s="79">
        <f>IF(OR(ISBLANK(K$2),ISBLANK(L$2),ISBLANK(K3),ISBLANK(L3),ISTEXT(K3),ISTEXT(L3)),"",IF(AND(K$2=K3,L$2=L3),3,IF(OR(AND(K$2&gt;L$2,K3&gt;L3),AND(K$2&lt;L$2,K3&lt;L3),AND(K$2=L$2,K3=L3)),1,0)))</f>
      </c>
      <c r="N3" s="116"/>
      <c r="O3" s="117"/>
      <c r="P3" s="79">
        <f>IF(OR(ISBLANK(N$2),ISBLANK(O$2),ISBLANK(N3),ISBLANK(O3),ISTEXT(N3),ISTEXT(O3)),"",IF(AND(N$2=N3,O$2=O3),3,IF(OR(AND(N$2&gt;O$2,N3&gt;O3),AND(N$2&lt;O$2,N3&lt;O3),AND(N$2=O$2,N3=O3)),1,0)))</f>
      </c>
      <c r="Q3" s="116"/>
      <c r="R3" s="117"/>
      <c r="S3" s="79">
        <f>IF(OR(ISBLANK(Q$2),ISBLANK(R$2),ISBLANK(Q3),ISBLANK(R3),ISTEXT(Q3),ISTEXT(R3)),"",IF(AND(Q$2=Q3,R$2=R3),3,IF(OR(AND(Q$2&gt;R$2,Q3&gt;R3),AND(Q$2&lt;R$2,Q3&lt;R3),AND(Q$2=R$2,Q3=R3)),1,0)))</f>
      </c>
      <c r="T3" s="116"/>
      <c r="U3" s="117"/>
      <c r="V3" s="79">
        <f>IF(OR(ISBLANK(T$2),ISBLANK(U$2),ISBLANK(T3),ISBLANK(U3),ISTEXT(T3),ISTEXT(U3)),"",IF(AND(T$2=T3,U$2=U3),3,IF(OR(AND(T$2&gt;U$2,T3&gt;U3),AND(T$2&lt;U$2,T3&lt;U3),AND(T$2=U$2,T3=U3)),1,0)))</f>
      </c>
      <c r="W3" s="80">
        <f>SUM(Z3,AC3,AF3,AI3,AL3,AO3)</f>
        <v>0</v>
      </c>
      <c r="X3" s="116"/>
      <c r="Y3" s="117"/>
      <c r="Z3" s="79">
        <f>IF(OR(ISBLANK(X$2),ISBLANK(Y$2),ISBLANK(X3),ISBLANK(Y3),ISTEXT(X3),ISTEXT(Y3)),"",IF(AND(X$2=X3,Y$2=Y3),3,IF(OR(AND(X$2&gt;Y$2,X3&gt;Y3),AND(X$2&lt;Y$2,X3&lt;Y3),AND(X$2=Y$2,X3=Y3)),1,0)))</f>
      </c>
      <c r="AA3" s="116"/>
      <c r="AB3" s="117"/>
      <c r="AC3" s="79">
        <f>IF(OR(ISBLANK(AA$2),ISBLANK(AB$2),ISBLANK(AA3),ISBLANK(AB3),ISTEXT(AA3),ISTEXT(AB3)),"",IF(AND(AA$2=AA3,AB$2=AB3),3,IF(OR(AND(AA$2&gt;AB$2,AA3&gt;AB3),AND(AA$2&lt;AB$2,AA3&lt;AB3),AND(AA$2=AB$2,AA3=AB3)),1,0)))</f>
      </c>
      <c r="AD3" s="116"/>
      <c r="AE3" s="117"/>
      <c r="AF3" s="79">
        <f>IF(OR(ISBLANK(AD$2),ISBLANK(AE$2),ISBLANK(AD3),ISBLANK(AE3),ISTEXT(AD3),ISTEXT(AE3)),"",IF(AND(AD$2=AD3,AE$2=AE3),3,IF(OR(AND(AD$2&gt;AE$2,AD3&gt;AE3),AND(AD$2&lt;AE$2,AD3&lt;AE3),AND(AD$2=AE$2,AD3=AE3)),1,0)))</f>
      </c>
      <c r="AG3" s="116"/>
      <c r="AH3" s="117"/>
      <c r="AI3" s="79">
        <f>IF(OR(ISBLANK(AG$2),ISBLANK(AH$2),ISBLANK(AG3),ISBLANK(AH3),ISTEXT(AG3),ISTEXT(AH3)),"",IF(AND(AG$2=AG3,AH$2=AH3),3,IF(OR(AND(AG$2&gt;AH$2,AG3&gt;AH3),AND(AG$2&lt;AH$2,AG3&lt;AH3),AND(AG$2=AH$2,AG3=AH3)),1,0)))</f>
      </c>
      <c r="AJ3" s="116"/>
      <c r="AK3" s="117"/>
      <c r="AL3" s="79">
        <f>IF(OR(ISBLANK(AJ$2),ISBLANK(AK$2),ISBLANK(AJ3),ISBLANK(AK3),ISTEXT(AJ3),ISTEXT(AK3)),"",IF(AND(AJ$2=AJ3,AK$2=AK3),3,IF(OR(AND(AJ$2&gt;AK$2,AJ3&gt;AK3),AND(AJ$2&lt;AK$2,AJ3&lt;AK3),AND(AJ$2=AK$2,AJ3=AK3)),1,0)))</f>
      </c>
      <c r="AM3" s="116"/>
      <c r="AN3" s="117"/>
      <c r="AO3" s="79">
        <f>IF(OR(ISBLANK(AM$2),ISBLANK(AN$2),ISBLANK(AM3),ISBLANK(AN3),ISTEXT(AM3),ISTEXT(AN3)),"",IF(AND(AM$2=AM3,AN$2=AN3),3,IF(OR(AND(AM$2&gt;AN$2,AM3&gt;AN3),AND(AM$2&lt;AN$2,AM3&lt;AN3),AND(AM$2=AN$2,AM3=AN3)),1,0)))</f>
      </c>
      <c r="AP3" s="81">
        <f>SUM(AS3,AV3,AY3,BB3,BE3,BH3)</f>
        <v>0</v>
      </c>
      <c r="AQ3" s="116"/>
      <c r="AR3" s="117"/>
      <c r="AS3" s="79">
        <f>IF(OR(ISBLANK(AQ$2),ISBLANK(AR$2),ISBLANK(AQ3),ISBLANK(AR3),ISTEXT(AQ3),ISTEXT(AR3)),"",IF(AND(AQ$2=AQ3,AR$2=AR3),3,IF(OR(AND(AQ$2&gt;AR$2,AQ3&gt;AR3),AND(AQ$2&lt;AR$2,AQ3&lt;AR3),AND(AQ$2=AR$2,AQ3=AR3)),1,0)))</f>
      </c>
      <c r="AT3" s="116"/>
      <c r="AU3" s="117"/>
      <c r="AV3" s="79">
        <f>IF(OR(ISBLANK(AT$2),ISBLANK(AU$2),ISBLANK(AT3),ISBLANK(AU3),ISTEXT(AT3),ISTEXT(AU3)),"",IF(AND(AT$2=AT3,AU$2=AU3),3,IF(OR(AND(AT$2&gt;AU$2,AT3&gt;AU3),AND(AT$2&lt;AU$2,AT3&lt;AU3),AND(AT$2=AU$2,AT3=AU3)),1,0)))</f>
      </c>
      <c r="AW3" s="116"/>
      <c r="AX3" s="117"/>
      <c r="AY3" s="79">
        <f>IF(OR(ISBLANK(AW$2),ISBLANK(AX$2),ISBLANK(AW3),ISBLANK(AX3),ISTEXT(AW3),ISTEXT(AX3)),"",IF(AND(AW$2=AW3,AX$2=AX3),3,IF(OR(AND(AW$2&gt;AX$2,AW3&gt;AX3),AND(AW$2&lt;AX$2,AW3&lt;AX3),AND(AW$2=AX$2,AW3=AX3)),1,0)))</f>
      </c>
      <c r="AZ3" s="116"/>
      <c r="BA3" s="117"/>
      <c r="BB3" s="79">
        <f>IF(OR(ISBLANK(AZ$2),ISBLANK(BA$2),ISBLANK(AZ3),ISBLANK(BA3),ISTEXT(AZ3),ISTEXT(BA3)),"",IF(AND(AZ$2=AZ3,BA$2=BA3),3,IF(OR(AND(AZ$2&gt;BA$2,AZ3&gt;BA3),AND(AZ$2&lt;BA$2,AZ3&lt;BA3),AND(AZ$2=BA$2,AZ3=BA3)),1,0)))</f>
      </c>
      <c r="BC3" s="116"/>
      <c r="BD3" s="117"/>
      <c r="BE3" s="79">
        <f>IF(OR(ISBLANK(BC$2),ISBLANK(BD$2),ISBLANK(BC3),ISBLANK(BD3),ISTEXT(BC3),ISTEXT(BD3)),"",IF(AND(BC$2=BC3,BD$2=BD3),3,IF(OR(AND(BC$2&gt;BD$2,BC3&gt;BD3),AND(BC$2&lt;BD$2,BC3&lt;BD3),AND(BC$2=BD$2,BC3=BD3)),1,0)))</f>
      </c>
      <c r="BF3" s="116"/>
      <c r="BG3" s="117"/>
      <c r="BH3" s="79">
        <f>IF(OR(ISBLANK(BF$2),ISBLANK(BG$2),ISBLANK(BF3),ISBLANK(BG3),ISTEXT(BF3),ISTEXT(BG3)),"",IF(AND(BF$2=BF3,BG$2=BG3),3,IF(OR(AND(BF$2&gt;BG$2,BF3&gt;BG3),AND(BF$2&lt;BG$2,BF3&lt;BG3),AND(BF$2=BG$2,BF3=BG3)),1,0)))</f>
      </c>
      <c r="BI3" s="82">
        <f>SUM(BL3,BO3,BR3,BU3,BX3,CA3)</f>
        <v>0</v>
      </c>
      <c r="BJ3" s="116"/>
      <c r="BK3" s="117"/>
      <c r="BL3" s="79">
        <f>IF(OR(ISBLANK(BJ$2),ISBLANK(BK$2),ISBLANK(BJ3),ISBLANK(BK3),ISTEXT(BJ3),ISTEXT(BK3)),"",IF(AND(BJ$2=BJ3,BK$2=BK3),3,IF(OR(AND(BJ$2&gt;BK$2,BJ3&gt;BK3),AND(BJ$2&lt;BK$2,BJ3&lt;BK3),AND(BJ$2=BK$2,BJ3=BK3)),1,0)))</f>
      </c>
      <c r="BM3" s="116"/>
      <c r="BN3" s="117"/>
      <c r="BO3" s="79">
        <f>IF(OR(ISBLANK(BM$2),ISBLANK(BN$2),ISBLANK(BM3),ISBLANK(BN3),ISTEXT(BM3),ISTEXT(BN3)),"",IF(AND(BM$2=BM3,BN$2=BN3),3,IF(OR(AND(BM$2&gt;BN$2,BM3&gt;BN3),AND(BM$2&lt;BN$2,BM3&lt;BN3),AND(BM$2=BN$2,BM3=BN3)),1,0)))</f>
      </c>
      <c r="BP3" s="116"/>
      <c r="BQ3" s="117"/>
      <c r="BR3" s="79">
        <f>IF(OR(ISBLANK(BP$2),ISBLANK(BQ$2),ISBLANK(BP3),ISBLANK(BQ3),ISTEXT(BP3),ISTEXT(BQ3)),"",IF(AND(BP$2=BP3,BQ$2=BQ3),3,IF(OR(AND(BP$2&gt;BQ$2,BP3&gt;BQ3),AND(BP$2&lt;BQ$2,BP3&lt;BQ3),AND(BP$2=BQ$2,BP3=BQ3)),1,0)))</f>
      </c>
      <c r="BS3" s="116"/>
      <c r="BT3" s="117"/>
      <c r="BU3" s="79">
        <f>IF(OR(ISBLANK(BS$2),ISBLANK(BT$2),ISBLANK(BS3),ISBLANK(BT3),ISTEXT(BS3),ISTEXT(BT3)),"",IF(AND(BS$2=BS3,BT$2=BT3),3,IF(OR(AND(BS$2&gt;BT$2,BS3&gt;BT3),AND(BS$2&lt;BT$2,BS3&lt;BT3),AND(BS$2=BT$2,BS3=BT3)),1,0)))</f>
      </c>
      <c r="BV3" s="116"/>
      <c r="BW3" s="117"/>
      <c r="BX3" s="79">
        <f>IF(OR(ISBLANK(BV$2),ISBLANK(BW$2),ISBLANK(BV3),ISBLANK(BW3),ISTEXT(BV3),ISTEXT(BW3)),"",IF(AND(BV$2=BV3,BW$2=BW3),3,IF(OR(AND(BV$2&gt;BW$2,BV3&gt;BW3),AND(BV$2&lt;BW$2,BV3&lt;BW3),AND(BV$2=BW$2,BV3=BW3)),1,0)))</f>
      </c>
      <c r="BY3" s="116"/>
      <c r="BZ3" s="117"/>
      <c r="CA3" s="79">
        <f>IF(OR(ISBLANK(BY$2),ISBLANK(BZ$2),ISBLANK(BY3),ISBLANK(BZ3),ISTEXT(BY3),ISTEXT(BZ3)),"",IF(AND(BY$2=BY3,BZ$2=BZ3),3,IF(OR(AND(BY$2&gt;BZ$2,BY3&gt;BZ3),AND(BY$2&lt;BZ$2,BY3&lt;BZ3),AND(BY$2=BZ$2,BY3=BZ3)),1,0)))</f>
      </c>
      <c r="CB3" s="83">
        <f>SUM(CE3,CH3,CK3,CN3,CQ3,CT3)</f>
        <v>0</v>
      </c>
      <c r="CC3" s="116"/>
      <c r="CD3" s="117"/>
      <c r="CE3" s="79">
        <f>IF(OR(ISBLANK(CC$2),ISBLANK(CD$2),ISBLANK(CC3),ISBLANK(CD3),ISTEXT(CC3),ISTEXT(CD3)),"",IF(AND(CC$2=CC3,CD$2=CD3),3,IF(OR(AND(CC$2&gt;CD$2,CC3&gt;CD3),AND(CC$2&lt;CD$2,CC3&lt;CD3),AND(CC$2=CD$2,CC3=CD3)),1,0)))</f>
      </c>
      <c r="CF3" s="116"/>
      <c r="CG3" s="117"/>
      <c r="CH3" s="79">
        <f>IF(OR(ISBLANK(CF$2),ISBLANK(CG$2),ISBLANK(CF3),ISBLANK(CG3),ISTEXT(CF3),ISTEXT(CG3)),"",IF(AND(CF$2=CF3,CG$2=CG3),3,IF(OR(AND(CF$2&gt;CG$2,CF3&gt;CG3),AND(CF$2&lt;CG$2,CF3&lt;CG3),AND(CF$2=CG$2,CF3=CG3)),1,0)))</f>
      </c>
      <c r="CI3" s="116"/>
      <c r="CJ3" s="117"/>
      <c r="CK3" s="79">
        <f>IF(OR(ISBLANK(CI$2),ISBLANK(CJ$2),ISBLANK(CI3),ISBLANK(CJ3),ISTEXT(CI3),ISTEXT(CJ3)),"",IF(AND(CI$2=CI3,CJ$2=CJ3),3,IF(OR(AND(CI$2&gt;CJ$2,CI3&gt;CJ3),AND(CI$2&lt;CJ$2,CI3&lt;CJ3),AND(CI$2=CJ$2,CI3=CJ3)),1,0)))</f>
      </c>
      <c r="CL3" s="116"/>
      <c r="CM3" s="117"/>
      <c r="CN3" s="79">
        <f>IF(OR(ISBLANK(CL$2),ISBLANK(CM$2),ISBLANK(CL3),ISBLANK(CM3),ISTEXT(CL3),ISTEXT(CM3)),"",IF(AND(CL$2=CL3,CM$2=CM3),3,IF(OR(AND(CL$2&gt;CM$2,CL3&gt;CM3),AND(CL$2&lt;CM$2,CL3&lt;CM3),AND(CL$2=CM$2,CL3=CM3)),1,0)))</f>
      </c>
      <c r="CO3" s="116"/>
      <c r="CP3" s="117"/>
      <c r="CQ3" s="79">
        <f>IF(OR(ISBLANK(CO$2),ISBLANK(CP$2),ISBLANK(CO3),ISBLANK(CP3),ISTEXT(CO3),ISTEXT(CP3)),"",IF(AND(CO$2=CO3,CP$2=CP3),3,IF(OR(AND(CO$2&gt;CP$2,CO3&gt;CP3),AND(CO$2&lt;CP$2,CO3&lt;CP3),AND(CO$2=CP$2,CO3=CP3)),1,0)))</f>
      </c>
      <c r="CR3" s="116"/>
      <c r="CS3" s="117"/>
      <c r="CT3" s="79">
        <f>IF(OR(ISBLANK(CR$2),ISBLANK(CS$2),ISBLANK(CR3),ISBLANK(CS3),ISTEXT(CR3),ISTEXT(CS3)),"",IF(AND(CR$2=CR3,CS$2=CS3),3,IF(OR(AND(CR$2&gt;CS$2,CR3&gt;CS3),AND(CR$2&lt;CS$2,CR3&lt;CS3),AND(CR$2=CS$2,CR3=CS3)),1,0)))</f>
      </c>
      <c r="CU3" s="84">
        <f>SUM(CX3,DA3,DD3,DG3,DJ3,DM3)</f>
        <v>0</v>
      </c>
      <c r="CV3" s="116"/>
      <c r="CW3" s="117"/>
      <c r="CX3" s="79">
        <f>IF(OR(ISBLANK(CV$2),ISBLANK(CW$2),ISBLANK(CV3),ISBLANK(CW3),ISTEXT(CV3),ISTEXT(CW3)),"",IF(AND(CV$2=CV3,CW$2=CW3),3,IF(OR(AND(CV$2&gt;CW$2,CV3&gt;CW3),AND(CV$2&lt;CW$2,CV3&lt;CW3),AND(CV$2=CW$2,CV3=CW3)),1,0)))</f>
      </c>
      <c r="CY3" s="116"/>
      <c r="CZ3" s="117"/>
      <c r="DA3" s="79">
        <f>IF(OR(ISBLANK(CY$2),ISBLANK(CZ$2),ISBLANK(CY3),ISBLANK(CZ3),ISTEXT(CY3),ISTEXT(CZ3)),"",IF(AND(CY$2=CY3,CZ$2=CZ3),3,IF(OR(AND(CY$2&gt;CZ$2,CY3&gt;CZ3),AND(CY$2&lt;CZ$2,CY3&lt;CZ3),AND(CY$2=CZ$2,CY3=CZ3)),1,0)))</f>
      </c>
      <c r="DB3" s="116"/>
      <c r="DC3" s="117"/>
      <c r="DD3" s="79">
        <f>IF(OR(ISBLANK(DB$2),ISBLANK(DC$2),ISBLANK(DB3),ISBLANK(DC3),ISTEXT(DB3),ISTEXT(DC3)),"",IF(AND(DB$2=DB3,DC$2=DC3),3,IF(OR(AND(DB$2&gt;DC$2,DB3&gt;DC3),AND(DB$2&lt;DC$2,DB3&lt;DC3),AND(DB$2=DC$2,DB3=DC3)),1,0)))</f>
      </c>
      <c r="DE3" s="116"/>
      <c r="DF3" s="117"/>
      <c r="DG3" s="79">
        <f>IF(OR(ISBLANK(DE$2),ISBLANK(DF$2),ISBLANK(DE3),ISBLANK(DF3),ISTEXT(DE3),ISTEXT(DF3)),"",IF(AND(DE$2=DE3,DF$2=DF3),3,IF(OR(AND(DE$2&gt;DF$2,DE3&gt;DF3),AND(DE$2&lt;DF$2,DE3&lt;DF3),AND(DE$2=DF$2,DE3=DF3)),1,0)))</f>
      </c>
      <c r="DH3" s="116"/>
      <c r="DI3" s="117"/>
      <c r="DJ3" s="79">
        <f>IF(OR(ISBLANK(DH$2),ISBLANK(DI$2),ISBLANK(DH3),ISBLANK(DI3),ISTEXT(DH3),ISTEXT(DI3)),"",IF(AND(DH$2=DH3,DI$2=DI3),3,IF(OR(AND(DH$2&gt;DI$2,DH3&gt;DI3),AND(DH$2&lt;DI$2,DH3&lt;DI3),AND(DH$2=DI$2,DH3=DI3)),1,0)))</f>
      </c>
      <c r="DK3" s="116"/>
      <c r="DL3" s="117"/>
      <c r="DM3" s="79">
        <f>IF(OR(ISBLANK(DK$2),ISBLANK(DL$2),ISBLANK(DK3),ISBLANK(DL3),ISTEXT(DK3),ISTEXT(DL3)),"",IF(AND(DK$2=DK3,DL$2=DL3),3,IF(OR(AND(DK$2&gt;DL$2,DK3&gt;DL3),AND(DK$2&lt;DL$2,DK3&lt;DL3),AND(DK$2=DL$2,DK3=DL3)),1,0)))</f>
      </c>
      <c r="DN3" s="85">
        <f>SUM(DQ3,DT3,DW3,DZ3,EC3,EF3)</f>
        <v>0</v>
      </c>
      <c r="DO3" s="116"/>
      <c r="DP3" s="117"/>
      <c r="DQ3" s="79">
        <f>IF(OR(ISBLANK(DO$2),ISBLANK(DP$2),ISBLANK(DO3),ISBLANK(DP3),ISTEXT(DO3),ISTEXT(DP3)),"",IF(AND(DO$2=DO3,DP$2=DP3),3,IF(OR(AND(DO$2&gt;DP$2,DO3&gt;DP3),AND(DO$2&lt;DP$2,DO3&lt;DP3),AND(DO$2=DP$2,DO3=DP3)),1,0)))</f>
      </c>
      <c r="DR3" s="116"/>
      <c r="DS3" s="117"/>
      <c r="DT3" s="79">
        <f>IF(OR(ISBLANK(DR$2),ISBLANK(DS$2),ISBLANK(DR3),ISBLANK(DS3),ISTEXT(DR3),ISTEXT(DS3)),"",IF(AND(DR$2=DR3,DS$2=DS3),3,IF(OR(AND(DR$2&gt;DS$2,DR3&gt;DS3),AND(DR$2&lt;DS$2,DR3&lt;DS3),AND(DR$2=DS$2,DR3=DS3)),1,0)))</f>
      </c>
      <c r="DU3" s="116"/>
      <c r="DV3" s="117"/>
      <c r="DW3" s="79">
        <f>IF(OR(ISBLANK(DU$2),ISBLANK(DV$2),ISBLANK(DU3),ISBLANK(DV3),ISTEXT(DU3),ISTEXT(DV3)),"",IF(AND(DU$2=DU3,DV$2=DV3),3,IF(OR(AND(DU$2&gt;DV$2,DU3&gt;DV3),AND(DU$2&lt;DV$2,DU3&lt;DV3),AND(DU$2=DV$2,DU3=DV3)),1,0)))</f>
      </c>
      <c r="DX3" s="116"/>
      <c r="DY3" s="117"/>
      <c r="DZ3" s="79">
        <f>IF(OR(ISBLANK(DX$2),ISBLANK(DY$2),ISBLANK(DX3),ISBLANK(DY3),ISTEXT(DX3),ISTEXT(DY3)),"",IF(AND(DX$2=DX3,DY$2=DY3),3,IF(OR(AND(DX$2&gt;DY$2,DX3&gt;DY3),AND(DX$2&lt;DY$2,DX3&lt;DY3),AND(DX$2=DY$2,DX3=DY3)),1,0)))</f>
      </c>
      <c r="EA3" s="116"/>
      <c r="EB3" s="117"/>
      <c r="EC3" s="79">
        <f>IF(OR(ISBLANK(EA$2),ISBLANK(EB$2),ISBLANK(EA3),ISBLANK(EB3),ISTEXT(EA3),ISTEXT(EB3)),"",IF(AND(EA$2=EA3,EB$2=EB3),3,IF(OR(AND(EA$2&gt;EB$2,EA3&gt;EB3),AND(EA$2&lt;EB$2,EA3&lt;EB3),AND(EA$2=EB$2,EA3=EB3)),1,0)))</f>
      </c>
      <c r="ED3" s="116"/>
      <c r="EE3" s="117"/>
      <c r="EF3" s="79">
        <f>IF(OR(ISBLANK(ED$2),ISBLANK(EE$2),ISBLANK(ED3),ISBLANK(EE3),ISTEXT(ED3),ISTEXT(EE3)),"",IF(AND(ED$2=ED3,EE$2=EE3),3,IF(OR(AND(ED$2&gt;EE$2,ED3&gt;EE3),AND(ED$2&lt;EE$2,ED3&lt;EE3),AND(ED$2=EE$2,ED3=EE3)),1,0)))</f>
      </c>
      <c r="EG3" s="86">
        <f>SUM(EJ3,EM3,EP3,ES3,EV3,EY3)</f>
        <v>0</v>
      </c>
      <c r="EH3" s="116"/>
      <c r="EI3" s="117"/>
      <c r="EJ3" s="79">
        <f>IF(OR(ISBLANK(EH$2),ISBLANK(EI$2),ISBLANK(EH3),ISBLANK(EI3),ISTEXT(EH3),ISTEXT(EI3)),"",IF(AND(EH$2=EH3,EI$2=EI3),3,IF(OR(AND(EH$2&gt;EI$2,EH3&gt;EI3),AND(EH$2&lt;EI$2,EH3&lt;EI3),AND(EH$2=EI$2,EH3=EI3)),1,0)))</f>
      </c>
      <c r="EK3" s="116"/>
      <c r="EL3" s="117"/>
      <c r="EM3" s="79">
        <f>IF(OR(ISBLANK(EK$2),ISBLANK(EL$2),ISBLANK(EK3),ISBLANK(EL3),ISTEXT(EK3),ISTEXT(EL3)),"",IF(AND(EK$2=EK3,EL$2=EL3),3,IF(OR(AND(EK$2&gt;EL$2,EK3&gt;EL3),AND(EK$2&lt;EL$2,EK3&lt;EL3),AND(EK$2=EL$2,EK3=EL3)),1,0)))</f>
      </c>
      <c r="EN3" s="116"/>
      <c r="EO3" s="117"/>
      <c r="EP3" s="79">
        <f>IF(OR(ISBLANK(EN$2),ISBLANK(EO$2),ISBLANK(EN3),ISBLANK(EO3),ISTEXT(EN3),ISTEXT(EO3)),"",IF(AND(EN$2=EN3,EO$2=EO3),3,IF(OR(AND(EN$2&gt;EO$2,EN3&gt;EO3),AND(EN$2&lt;EO$2,EN3&lt;EO3),AND(EN$2=EO$2,EN3=EO3)),1,0)))</f>
      </c>
      <c r="EQ3" s="116"/>
      <c r="ER3" s="117"/>
      <c r="ES3" s="79">
        <f>IF(OR(ISBLANK(EQ$2),ISBLANK(ER$2),ISBLANK(EQ3),ISBLANK(ER3),ISTEXT(EQ3),ISTEXT(ER3)),"",IF(AND(EQ$2=EQ3,ER$2=ER3),3,IF(OR(AND(EQ$2&gt;ER$2,EQ3&gt;ER3),AND(EQ$2&lt;ER$2,EQ3&lt;ER3),AND(EQ$2=ER$2,EQ3=ER3)),1,0)))</f>
      </c>
      <c r="ET3" s="116"/>
      <c r="EU3" s="117"/>
      <c r="EV3" s="79">
        <f>IF(OR(ISBLANK(ET$2),ISBLANK(EU$2),ISBLANK(ET3),ISBLANK(EU3),ISTEXT(ET3),ISTEXT(EU3)),"",IF(AND(ET$2=ET3,EU$2=EU3),3,IF(OR(AND(ET$2&gt;EU$2,ET3&gt;EU3),AND(ET$2&lt;EU$2,ET3&lt;EU3),AND(ET$2=EU$2,ET3=EU3)),1,0)))</f>
      </c>
      <c r="EW3" s="116"/>
      <c r="EX3" s="117"/>
      <c r="EY3" s="79">
        <f>IF(OR(ISBLANK(EW$2),ISBLANK(EX$2),ISBLANK(EW3),ISBLANK(EX3),ISTEXT(EW3),ISTEXT(EX3)),"",IF(AND(EW$2=EW3,EX$2=EX3),3,IF(OR(AND(EW$2&gt;EX$2,EW3&gt;EX3),AND(EW$2&lt;EX$2,EW3&lt;EX3),AND(EW$2=EX$2,EW3=EX3)),1,0)))</f>
      </c>
      <c r="EZ3" s="79">
        <f aca="true" t="shared" si="3" ref="EZ3:EZ20">SUM($EG3,$DN3,$CU3,$CB3,$BI3,$AP3,$W3,$D3)</f>
        <v>0</v>
      </c>
      <c r="FA3" s="87">
        <f>SUM(FD3,FG3,FJ3,FM3,FP3,FS3,FV3,FY3)</f>
        <v>0</v>
      </c>
      <c r="FB3" s="77"/>
      <c r="FC3" s="78"/>
      <c r="FD3" s="79">
        <f>IF(OR(ISBLANK(FB$2),ISBLANK(FC$2),ISBLANK(FB3),ISBLANK(FC3),ISTEXT(FB3),ISTEXT(FC3)),"",IF(AND(FB$2=FB3,FC$2=FC3),3,IF(OR(AND(FB$2&gt;FC$2,FB3&gt;FC3),AND(FB$2&lt;FC$2,FB3&lt;FC3),AND(FB$2=FC$2,FB3=FC3)),1,0)))</f>
      </c>
      <c r="FE3" s="77"/>
      <c r="FF3" s="78"/>
      <c r="FG3" s="79">
        <f>IF(OR(ISBLANK(FE$2),ISBLANK(FF$2),ISBLANK(FE3),ISBLANK(FF3),ISTEXT(FE3),ISTEXT(FF3)),"",IF(AND(FE$2=FE3,FF$2=FF3),3,IF(OR(AND(FE$2&gt;FF$2,FE3&gt;FF3),AND(FE$2&lt;FF$2,FE3&lt;FF3),AND(FE$2=FF$2,FE3=FF3)),1,0)))</f>
      </c>
      <c r="FH3" s="77"/>
      <c r="FI3" s="78"/>
      <c r="FJ3" s="79">
        <f>IF(OR(ISBLANK(FH$2),ISBLANK(FI$2),ISBLANK(FH3),ISBLANK(FI3),ISTEXT(FH3),ISTEXT(FI3)),"",IF(AND(FH$2=FH3,FI$2=FI3),3,IF(OR(AND(FH$2&gt;FI$2,FH3&gt;FI3),AND(FH$2&lt;FI$2,FH3&lt;FI3),AND(FH$2=FI$2,FH3=FI3)),1,0)))</f>
      </c>
      <c r="FK3" s="77"/>
      <c r="FL3" s="78"/>
      <c r="FM3" s="79">
        <f>IF(OR(ISBLANK(FK$2),ISBLANK(FL$2),ISBLANK(FK3),ISBLANK(FL3),ISTEXT(FK3),ISTEXT(FL3)),"",IF(AND(FK$2=FK3,FL$2=FL3),3,IF(OR(AND(FK$2&gt;FL$2,FK3&gt;FL3),AND(FK$2&lt;FL$2,FK3&lt;FL3),AND(FK$2=FL$2,FK3=FL3)),1,0)))</f>
      </c>
      <c r="FN3" s="77"/>
      <c r="FO3" s="78"/>
      <c r="FP3" s="79">
        <f>IF(OR(ISBLANK(FN$2),ISBLANK(FO$2),ISBLANK(FN3),ISBLANK(FO3),ISTEXT(FN3),ISTEXT(FO3)),"",IF(AND(FN$2=FN3,FO$2=FO3),3,IF(OR(AND(FN$2&gt;FO$2,FN3&gt;FO3),AND(FN$2&lt;FO$2,FN3&lt;FO3),AND(FN$2=FO$2,FN3=FO3)),1,0)))</f>
      </c>
      <c r="FQ3" s="77"/>
      <c r="FR3" s="78"/>
      <c r="FS3" s="79">
        <f>IF(OR(ISBLANK(FQ$2),ISBLANK(FR$2),ISBLANK(FQ3),ISBLANK(FR3),ISTEXT(FQ3),ISTEXT(FR3)),"",IF(AND(FQ$2=FQ3,FR$2=FR3),3,IF(OR(AND(FQ$2&gt;FR$2,FQ3&gt;FR3),AND(FQ$2&lt;FR$2,FQ3&lt;FR3),AND(FQ$2=FR$2,FQ3=FR3)),1,0)))</f>
      </c>
      <c r="FT3" s="77"/>
      <c r="FU3" s="78"/>
      <c r="FV3" s="79">
        <f>IF(OR(ISBLANK(FT$2),ISBLANK(FU$2),ISBLANK(FT3),ISBLANK(FU3),ISTEXT(FT3),ISTEXT(FU3)),"",IF(AND(FT$2=FT3,FU$2=FU3),3,IF(OR(AND(FT$2&gt;FU$2,FT3&gt;FU3),AND(FT$2&lt;FU$2,FT3&lt;FU3),AND(FT$2=FU$2,FT3=FU3)),1,0)))</f>
      </c>
      <c r="FW3" s="77"/>
      <c r="FX3" s="78"/>
      <c r="FY3" s="79">
        <f>IF(OR(ISBLANK(FW$2),ISBLANK(FX$2),ISBLANK(FW3),ISBLANK(FX3),ISTEXT(FW3),ISTEXT(FX3)),"",IF(AND(FW$2=FW3,FX$2=FX3),3,IF(OR(AND(FW$2&gt;FX$2,FW3&gt;FX3),AND(FW$2&lt;FX$2,FW3&lt;FX3),AND(FW$2=FX$2,FW3=FX3)),1,0)))</f>
      </c>
      <c r="FZ3" s="88">
        <f>SUM(GC3,GF3,GI3,GL3)</f>
        <v>0</v>
      </c>
      <c r="GA3" s="77"/>
      <c r="GB3" s="78"/>
      <c r="GC3" s="79">
        <f>IF(OR(ISBLANK(GA$2),ISBLANK(GB$2),ISBLANK(GA3),ISBLANK(GB3),ISTEXT(GA3),ISTEXT(GB3)),"",IF(AND(GA$2=GA3,GB$2=GB3),3,IF(OR(AND(GA$2&gt;GB$2,GA3&gt;GB3),AND(GA$2&lt;GB$2,GA3&lt;GB3),AND(GA$2=GB$2,GA3=GB3)),1,0)))</f>
      </c>
      <c r="GD3" s="77"/>
      <c r="GE3" s="78"/>
      <c r="GF3" s="79">
        <f>IF(OR(ISBLANK(GD$2),ISBLANK(GE$2),ISBLANK(GD3),ISBLANK(GE3),ISTEXT(GD3),ISTEXT(GE3)),"",IF(AND(GD$2=GD3,GE$2=GE3),3,IF(OR(AND(GD$2&gt;GE$2,GD3&gt;GE3),AND(GD$2&lt;GE$2,GD3&lt;GE3),AND(GD$2=GE$2,GD3=GE3)),1,0)))</f>
      </c>
      <c r="GG3" s="77"/>
      <c r="GH3" s="78"/>
      <c r="GI3" s="79">
        <f>IF(OR(ISBLANK(GG$2),ISBLANK(GH$2),ISBLANK(GG3),ISBLANK(GH3),ISTEXT(GG3),ISTEXT(GH3)),"",IF(AND(GG$2=GG3,GH$2=GH3),3,IF(OR(AND(GG$2&gt;GH$2,GG3&gt;GH3),AND(GG$2&lt;GH$2,GG3&lt;GH3),AND(GG$2=GH$2,GG3=GH3)),1,0)))</f>
      </c>
      <c r="GJ3" s="77"/>
      <c r="GK3" s="78"/>
      <c r="GL3" s="79">
        <f>IF(OR(ISBLANK(GJ$2),ISBLANK(GK$2),ISBLANK(GJ3),ISBLANK(GK3),ISTEXT(GJ3),ISTEXT(GK3)),"",IF(AND(GJ$2=GJ3,GK$2=GK3),3,IF(OR(AND(GJ$2&gt;GK$2,GJ3&gt;GK3),AND(GJ$2&lt;GK$2,GJ3&lt;GK3),AND(GJ$2=GK$2,GJ3=GK3)),1,0)))</f>
      </c>
      <c r="GM3" s="89">
        <f>SUM(GP3,GS3)</f>
        <v>0</v>
      </c>
      <c r="GN3" s="77"/>
      <c r="GO3" s="78"/>
      <c r="GP3" s="79">
        <f>IF(OR(ISBLANK(GN$2),ISBLANK(GO$2),ISBLANK(GN3),ISBLANK(GO3),ISTEXT(GN3),ISTEXT(GO3)),"",IF(AND(GN$2=GN3,GO$2=GO3),3,IF(OR(AND(GN$2&gt;GO$2,GN3&gt;GO3),AND(GN$2&lt;GO$2,GN3&lt;GO3),AND(GN$2=GO$2,GN3=GO3)),1,0)))</f>
      </c>
      <c r="GQ3" s="77"/>
      <c r="GR3" s="78"/>
      <c r="GS3" s="79">
        <f>IF(OR(ISBLANK(GQ$2),ISBLANK(GR$2),ISBLANK(GQ3),ISBLANK(GR3),ISTEXT(GQ3),ISTEXT(GR3)),"",IF(AND(GQ$2=GQ3,GR$2=GR3),3,IF(OR(AND(GQ$2&gt;GR$2,GQ3&gt;GR3),AND(GQ$2&lt;GR$2,GQ3&lt;GR3),AND(GQ$2=GR$2,GQ3=GR3)),1,0)))</f>
      </c>
      <c r="GT3" s="90">
        <f>SUM(GW3,GZ3,HB3)</f>
        <v>0</v>
      </c>
      <c r="GU3" s="77"/>
      <c r="GV3" s="78"/>
      <c r="GW3" s="79">
        <f>IF(OR(ISBLANK(GU$2),ISBLANK(GV$2),ISBLANK(GU3),ISBLANK(GV3),ISTEXT(GU3),ISTEXT(GV3)),"",IF(AND(GU$2=GU3,GV$2=GV3),3,IF(OR(AND(GU$2&gt;GV$2,GU3&gt;GV3),AND(GU$2&lt;GV$2,GU3&lt;GV3),AND(GU$2=GV$2,GU3=GV3)),1,0)))</f>
      </c>
      <c r="GX3" s="77"/>
      <c r="GY3" s="78"/>
      <c r="GZ3" s="79">
        <f>IF(OR(ISBLANK(GX$2),ISBLANK(GY$2),ISBLANK(GX3),ISBLANK(GY3),ISTEXT(GX3),ISTEXT(GY3)),"",IF(AND(GX$2=GX3,GY$2=GY3),3,IF(OR(AND(GX$2&gt;GY$2,GX3&gt;GY3),AND(GX$2&lt;GY$2,GX3&lt;GY3),AND(GX$2=GY$2,GX3=GY3)),1,0)))</f>
      </c>
      <c r="HA3" s="120"/>
      <c r="HB3" s="91">
        <f>IF(ISBLANK(HA$2),"",IF(HA$2=HA3,5,0))</f>
      </c>
      <c r="HC3" s="92">
        <f t="shared" si="0"/>
        <v>0</v>
      </c>
      <c r="HD3" s="93">
        <f t="shared" si="1"/>
        <v>0</v>
      </c>
      <c r="HE3" s="75">
        <f>SUM($EZ3,$HD3)</f>
        <v>0</v>
      </c>
    </row>
    <row r="4" spans="1:213" ht="12.75">
      <c r="A4" s="55">
        <f aca="true" t="shared" si="4" ref="A4:A20">IF(ISBLANK(B4),"",IF(C4=C3,A3,ROW(A4)-2))</f>
      </c>
      <c r="B4" s="115"/>
      <c r="C4" s="67">
        <f t="shared" si="2"/>
        <v>0</v>
      </c>
      <c r="D4" s="3">
        <f aca="true" t="shared" si="5" ref="D4:D20">SUM(G4,J4,M4,P4,S4,V4)</f>
        <v>0</v>
      </c>
      <c r="E4" s="118"/>
      <c r="F4" s="119"/>
      <c r="G4" s="5">
        <f aca="true" t="shared" si="6" ref="G4:G20">IF(OR(ISBLANK(E$2),ISBLANK(F$2),ISBLANK(E4),ISBLANK(F4),ISTEXT(E4),ISTEXT(F4)),"",IF(AND(E$2=E4,F$2=F4),3,IF(OR(AND(E$2&gt;F$2,E4&gt;F4),AND(E$2&lt;F$2,E4&lt;F4),AND(E$2=F$2,E4=F4)),1,0)))</f>
      </c>
      <c r="H4" s="118"/>
      <c r="I4" s="119"/>
      <c r="J4" s="5">
        <f aca="true" t="shared" si="7" ref="J4:J20">IF(OR(ISBLANK(H$2),ISBLANK(I$2),ISBLANK(H4),ISBLANK(I4),ISTEXT(H4),ISTEXT(I4)),"",IF(AND(H$2=H4,I$2=I4),3,IF(OR(AND(H$2&gt;I$2,H4&gt;I4),AND(H$2&lt;I$2,H4&lt;I4),AND(H$2=I$2,H4=I4)),1,0)))</f>
      </c>
      <c r="K4" s="118"/>
      <c r="L4" s="119"/>
      <c r="M4" s="5">
        <f aca="true" t="shared" si="8" ref="M4:M20">IF(OR(ISBLANK(K$2),ISBLANK(L$2),ISBLANK(K4),ISBLANK(L4),ISTEXT(K4),ISTEXT(L4)),"",IF(AND(K$2=K4,L$2=L4),3,IF(OR(AND(K$2&gt;L$2,K4&gt;L4),AND(K$2&lt;L$2,K4&lt;L4),AND(K$2=L$2,K4=L4)),1,0)))</f>
      </c>
      <c r="N4" s="118"/>
      <c r="O4" s="119"/>
      <c r="P4" s="5">
        <f aca="true" t="shared" si="9" ref="P4:P20">IF(OR(ISBLANK(N$2),ISBLANK(O$2),ISBLANK(N4),ISBLANK(O4),ISTEXT(N4),ISTEXT(O4)),"",IF(AND(N$2=N4,O$2=O4),3,IF(OR(AND(N$2&gt;O$2,N4&gt;O4),AND(N$2&lt;O$2,N4&lt;O4),AND(N$2=O$2,N4=O4)),1,0)))</f>
      </c>
      <c r="Q4" s="118"/>
      <c r="R4" s="119"/>
      <c r="S4" s="5">
        <f aca="true" t="shared" si="10" ref="S4:S20">IF(OR(ISBLANK(Q$2),ISBLANK(R$2),ISBLANK(Q4),ISBLANK(R4),ISTEXT(Q4),ISTEXT(R4)),"",IF(AND(Q$2=Q4,R$2=R4),3,IF(OR(AND(Q$2&gt;R$2,Q4&gt;R4),AND(Q$2&lt;R$2,Q4&lt;R4),AND(Q$2=R$2,Q4=R4)),1,0)))</f>
      </c>
      <c r="T4" s="118"/>
      <c r="U4" s="119"/>
      <c r="V4" s="5">
        <f aca="true" t="shared" si="11" ref="V4:V20">IF(OR(ISBLANK(T$2),ISBLANK(U$2),ISBLANK(T4),ISBLANK(U4),ISTEXT(T4),ISTEXT(U4)),"",IF(AND(T$2=T4,U$2=U4),3,IF(OR(AND(T$2&gt;U$2,T4&gt;U4),AND(T$2&lt;U$2,T4&lt;U4),AND(T$2=U$2,T4=U4)),1,0)))</f>
      </c>
      <c r="W4" s="41">
        <f aca="true" t="shared" si="12" ref="W4:W20">SUM(Z4,AC4,AF4,AI4,AL4,AO4)</f>
        <v>0</v>
      </c>
      <c r="X4" s="118"/>
      <c r="Y4" s="119"/>
      <c r="Z4" s="5">
        <f aca="true" t="shared" si="13" ref="Z4:Z20">IF(OR(ISBLANK(X$2),ISBLANK(Y$2),ISBLANK(X4),ISBLANK(Y4),ISTEXT(X4),ISTEXT(Y4)),"",IF(AND(X$2=X4,Y$2=Y4),3,IF(OR(AND(X$2&gt;Y$2,X4&gt;Y4),AND(X$2&lt;Y$2,X4&lt;Y4),AND(X$2=Y$2,X4=Y4)),1,0)))</f>
      </c>
      <c r="AA4" s="118"/>
      <c r="AB4" s="119"/>
      <c r="AC4" s="5">
        <f aca="true" t="shared" si="14" ref="AC4:AC20">IF(OR(ISBLANK(AA$2),ISBLANK(AB$2),ISBLANK(AA4),ISBLANK(AB4),ISTEXT(AA4),ISTEXT(AB4)),"",IF(AND(AA$2=AA4,AB$2=AB4),3,IF(OR(AND(AA$2&gt;AB$2,AA4&gt;AB4),AND(AA$2&lt;AB$2,AA4&lt;AB4),AND(AA$2=AB$2,AA4=AB4)),1,0)))</f>
      </c>
      <c r="AD4" s="118"/>
      <c r="AE4" s="119"/>
      <c r="AF4" s="5">
        <f aca="true" t="shared" si="15" ref="AF4:AF20">IF(OR(ISBLANK(AD$2),ISBLANK(AE$2),ISBLANK(AD4),ISBLANK(AE4),ISTEXT(AD4),ISTEXT(AE4)),"",IF(AND(AD$2=AD4,AE$2=AE4),3,IF(OR(AND(AD$2&gt;AE$2,AD4&gt;AE4),AND(AD$2&lt;AE$2,AD4&lt;AE4),AND(AD$2=AE$2,AD4=AE4)),1,0)))</f>
      </c>
      <c r="AG4" s="118"/>
      <c r="AH4" s="119"/>
      <c r="AI4" s="5">
        <f aca="true" t="shared" si="16" ref="AI4:AI20">IF(OR(ISBLANK(AG$2),ISBLANK(AH$2),ISBLANK(AG4),ISBLANK(AH4),ISTEXT(AG4),ISTEXT(AH4)),"",IF(AND(AG$2=AG4,AH$2=AH4),3,IF(OR(AND(AG$2&gt;AH$2,AG4&gt;AH4),AND(AG$2&lt;AH$2,AG4&lt;AH4),AND(AG$2=AH$2,AG4=AH4)),1,0)))</f>
      </c>
      <c r="AJ4" s="118"/>
      <c r="AK4" s="119"/>
      <c r="AL4" s="5">
        <f aca="true" t="shared" si="17" ref="AL4:AL20">IF(OR(ISBLANK(AJ$2),ISBLANK(AK$2),ISBLANK(AJ4),ISBLANK(AK4),ISTEXT(AJ4),ISTEXT(AK4)),"",IF(AND(AJ$2=AJ4,AK$2=AK4),3,IF(OR(AND(AJ$2&gt;AK$2,AJ4&gt;AK4),AND(AJ$2&lt;AK$2,AJ4&lt;AK4),AND(AJ$2=AK$2,AJ4=AK4)),1,0)))</f>
      </c>
      <c r="AM4" s="118"/>
      <c r="AN4" s="119"/>
      <c r="AO4" s="5">
        <f aca="true" t="shared" si="18" ref="AO4:AO20">IF(OR(ISBLANK(AM$2),ISBLANK(AN$2),ISBLANK(AM4),ISBLANK(AN4),ISTEXT(AM4),ISTEXT(AN4)),"",IF(AND(AM$2=AM4,AN$2=AN4),3,IF(OR(AND(AM$2&gt;AN$2,AM4&gt;AN4),AND(AM$2&lt;AN$2,AM4&lt;AN4),AND(AM$2=AN$2,AM4=AN4)),1,0)))</f>
      </c>
      <c r="AP4" s="8">
        <f aca="true" t="shared" si="19" ref="AP4:AP20">SUM(AS4,AV4,AY4,BB4,BE4,BH4)</f>
        <v>0</v>
      </c>
      <c r="AQ4" s="118"/>
      <c r="AR4" s="119"/>
      <c r="AS4" s="5">
        <f aca="true" t="shared" si="20" ref="AS4:AS20">IF(OR(ISBLANK(AQ$2),ISBLANK(AR$2),ISBLANK(AQ4),ISBLANK(AR4),ISTEXT(AQ4),ISTEXT(AR4)),"",IF(AND(AQ$2=AQ4,AR$2=AR4),3,IF(OR(AND(AQ$2&gt;AR$2,AQ4&gt;AR4),AND(AQ$2&lt;AR$2,AQ4&lt;AR4),AND(AQ$2=AR$2,AQ4=AR4)),1,0)))</f>
      </c>
      <c r="AT4" s="118"/>
      <c r="AU4" s="119"/>
      <c r="AV4" s="5">
        <f aca="true" t="shared" si="21" ref="AV4:AV20">IF(OR(ISBLANK(AT$2),ISBLANK(AU$2),ISBLANK(AT4),ISBLANK(AU4),ISTEXT(AT4),ISTEXT(AU4)),"",IF(AND(AT$2=AT4,AU$2=AU4),3,IF(OR(AND(AT$2&gt;AU$2,AT4&gt;AU4),AND(AT$2&lt;AU$2,AT4&lt;AU4),AND(AT$2=AU$2,AT4=AU4)),1,0)))</f>
      </c>
      <c r="AW4" s="118"/>
      <c r="AX4" s="119"/>
      <c r="AY4" s="5">
        <f aca="true" t="shared" si="22" ref="AY4:AY20">IF(OR(ISBLANK(AW$2),ISBLANK(AX$2),ISBLANK(AW4),ISBLANK(AX4),ISTEXT(AW4),ISTEXT(AX4)),"",IF(AND(AW$2=AW4,AX$2=AX4),3,IF(OR(AND(AW$2&gt;AX$2,AW4&gt;AX4),AND(AW$2&lt;AX$2,AW4&lt;AX4),AND(AW$2=AX$2,AW4=AX4)),1,0)))</f>
      </c>
      <c r="AZ4" s="118"/>
      <c r="BA4" s="119"/>
      <c r="BB4" s="5">
        <f aca="true" t="shared" si="23" ref="BB4:BB20">IF(OR(ISBLANK(AZ$2),ISBLANK(BA$2),ISBLANK(AZ4),ISBLANK(BA4),ISTEXT(AZ4),ISTEXT(BA4)),"",IF(AND(AZ$2=AZ4,BA$2=BA4),3,IF(OR(AND(AZ$2&gt;BA$2,AZ4&gt;BA4),AND(AZ$2&lt;BA$2,AZ4&lt;BA4),AND(AZ$2=BA$2,AZ4=BA4)),1,0)))</f>
      </c>
      <c r="BC4" s="118"/>
      <c r="BD4" s="119"/>
      <c r="BE4" s="5">
        <f aca="true" t="shared" si="24" ref="BE4:BE20">IF(OR(ISBLANK(BC$2),ISBLANK(BD$2),ISBLANK(BC4),ISBLANK(BD4),ISTEXT(BC4),ISTEXT(BD4)),"",IF(AND(BC$2=BC4,BD$2=BD4),3,IF(OR(AND(BC$2&gt;BD$2,BC4&gt;BD4),AND(BC$2&lt;BD$2,BC4&lt;BD4),AND(BC$2=BD$2,BC4=BD4)),1,0)))</f>
      </c>
      <c r="BF4" s="118"/>
      <c r="BG4" s="119"/>
      <c r="BH4" s="5">
        <f aca="true" t="shared" si="25" ref="BH4:BH20">IF(OR(ISBLANK(BF$2),ISBLANK(BG$2),ISBLANK(BF4),ISBLANK(BG4),ISTEXT(BF4),ISTEXT(BG4)),"",IF(AND(BF$2=BF4,BG$2=BG4),3,IF(OR(AND(BF$2&gt;BG$2,BF4&gt;BG4),AND(BF$2&lt;BG$2,BF4&lt;BG4),AND(BF$2=BG$2,BF4=BG4)),1,0)))</f>
      </c>
      <c r="BI4" s="43">
        <f aca="true" t="shared" si="26" ref="BI4:BI20">SUM(BL4,BO4,BR4,BU4,BX4,CA4)</f>
        <v>0</v>
      </c>
      <c r="BJ4" s="118"/>
      <c r="BK4" s="119"/>
      <c r="BL4" s="5">
        <f aca="true" t="shared" si="27" ref="BL4:BL20">IF(OR(ISBLANK(BJ$2),ISBLANK(BK$2),ISBLANK(BJ4),ISBLANK(BK4),ISTEXT(BJ4),ISTEXT(BK4)),"",IF(AND(BJ$2=BJ4,BK$2=BK4),3,IF(OR(AND(BJ$2&gt;BK$2,BJ4&gt;BK4),AND(BJ$2&lt;BK$2,BJ4&lt;BK4),AND(BJ$2=BK$2,BJ4=BK4)),1,0)))</f>
      </c>
      <c r="BM4" s="118"/>
      <c r="BN4" s="119"/>
      <c r="BO4" s="5">
        <f aca="true" t="shared" si="28" ref="BO4:BO20">IF(OR(ISBLANK(BM$2),ISBLANK(BN$2),ISBLANK(BM4),ISBLANK(BN4),ISTEXT(BM4),ISTEXT(BN4)),"",IF(AND(BM$2=BM4,BN$2=BN4),3,IF(OR(AND(BM$2&gt;BN$2,BM4&gt;BN4),AND(BM$2&lt;BN$2,BM4&lt;BN4),AND(BM$2=BN$2,BM4=BN4)),1,0)))</f>
      </c>
      <c r="BP4" s="118"/>
      <c r="BQ4" s="119"/>
      <c r="BR4" s="5">
        <f aca="true" t="shared" si="29" ref="BR4:BR20">IF(OR(ISBLANK(BP$2),ISBLANK(BQ$2),ISBLANK(BP4),ISBLANK(BQ4),ISTEXT(BP4),ISTEXT(BQ4)),"",IF(AND(BP$2=BP4,BQ$2=BQ4),3,IF(OR(AND(BP$2&gt;BQ$2,BP4&gt;BQ4),AND(BP$2&lt;BQ$2,BP4&lt;BQ4),AND(BP$2=BQ$2,BP4=BQ4)),1,0)))</f>
      </c>
      <c r="BS4" s="118"/>
      <c r="BT4" s="119"/>
      <c r="BU4" s="5">
        <f aca="true" t="shared" si="30" ref="BU4:BU20">IF(OR(ISBLANK(BS$2),ISBLANK(BT$2),ISBLANK(BS4),ISBLANK(BT4),ISTEXT(BS4),ISTEXT(BT4)),"",IF(AND(BS$2=BS4,BT$2=BT4),3,IF(OR(AND(BS$2&gt;BT$2,BS4&gt;BT4),AND(BS$2&lt;BT$2,BS4&lt;BT4),AND(BS$2=BT$2,BS4=BT4)),1,0)))</f>
      </c>
      <c r="BV4" s="118"/>
      <c r="BW4" s="119"/>
      <c r="BX4" s="5">
        <f aca="true" t="shared" si="31" ref="BX4:BX20">IF(OR(ISBLANK(BV$2),ISBLANK(BW$2),ISBLANK(BV4),ISBLANK(BW4),ISTEXT(BV4),ISTEXT(BW4)),"",IF(AND(BV$2=BV4,BW$2=BW4),3,IF(OR(AND(BV$2&gt;BW$2,BV4&gt;BW4),AND(BV$2&lt;BW$2,BV4&lt;BW4),AND(BV$2=BW$2,BV4=BW4)),1,0)))</f>
      </c>
      <c r="BY4" s="118"/>
      <c r="BZ4" s="119"/>
      <c r="CA4" s="5">
        <f aca="true" t="shared" si="32" ref="CA4:CA20">IF(OR(ISBLANK(BY$2),ISBLANK(BZ$2),ISBLANK(BY4),ISBLANK(BZ4),ISTEXT(BY4),ISTEXT(BZ4)),"",IF(AND(BY$2=BY4,BZ$2=BZ4),3,IF(OR(AND(BY$2&gt;BZ$2,BY4&gt;BZ4),AND(BY$2&lt;BZ$2,BY4&lt;BZ4),AND(BY$2=BZ$2,BY4=BZ4)),1,0)))</f>
      </c>
      <c r="CB4" s="42">
        <f aca="true" t="shared" si="33" ref="CB4:CB20">SUM(CE4,CH4,CK4,CN4,CQ4,CT4)</f>
        <v>0</v>
      </c>
      <c r="CC4" s="118"/>
      <c r="CD4" s="119"/>
      <c r="CE4" s="5">
        <f aca="true" t="shared" si="34" ref="CE4:CE20">IF(OR(ISBLANK(CC$2),ISBLANK(CD$2),ISBLANK(CC4),ISBLANK(CD4),ISTEXT(CC4),ISTEXT(CD4)),"",IF(AND(CC$2=CC4,CD$2=CD4),3,IF(OR(AND(CC$2&gt;CD$2,CC4&gt;CD4),AND(CC$2&lt;CD$2,CC4&lt;CD4),AND(CC$2=CD$2,CC4=CD4)),1,0)))</f>
      </c>
      <c r="CF4" s="118"/>
      <c r="CG4" s="119"/>
      <c r="CH4" s="5">
        <f aca="true" t="shared" si="35" ref="CH4:CH20">IF(OR(ISBLANK(CF$2),ISBLANK(CG$2),ISBLANK(CF4),ISBLANK(CG4),ISTEXT(CF4),ISTEXT(CG4)),"",IF(AND(CF$2=CF4,CG$2=CG4),3,IF(OR(AND(CF$2&gt;CG$2,CF4&gt;CG4),AND(CF$2&lt;CG$2,CF4&lt;CG4),AND(CF$2=CG$2,CF4=CG4)),1,0)))</f>
      </c>
      <c r="CI4" s="118"/>
      <c r="CJ4" s="119"/>
      <c r="CK4" s="5">
        <f aca="true" t="shared" si="36" ref="CK4:CK20">IF(OR(ISBLANK(CI$2),ISBLANK(CJ$2),ISBLANK(CI4),ISBLANK(CJ4),ISTEXT(CI4),ISTEXT(CJ4)),"",IF(AND(CI$2=CI4,CJ$2=CJ4),3,IF(OR(AND(CI$2&gt;CJ$2,CI4&gt;CJ4),AND(CI$2&lt;CJ$2,CI4&lt;CJ4),AND(CI$2=CJ$2,CI4=CJ4)),1,0)))</f>
      </c>
      <c r="CL4" s="118"/>
      <c r="CM4" s="119"/>
      <c r="CN4" s="5">
        <f aca="true" t="shared" si="37" ref="CN4:CN20">IF(OR(ISBLANK(CL$2),ISBLANK(CM$2),ISBLANK(CL4),ISBLANK(CM4),ISTEXT(CL4),ISTEXT(CM4)),"",IF(AND(CL$2=CL4,CM$2=CM4),3,IF(OR(AND(CL$2&gt;CM$2,CL4&gt;CM4),AND(CL$2&lt;CM$2,CL4&lt;CM4),AND(CL$2=CM$2,CL4=CM4)),1,0)))</f>
      </c>
      <c r="CO4" s="118"/>
      <c r="CP4" s="119"/>
      <c r="CQ4" s="5">
        <f aca="true" t="shared" si="38" ref="CQ4:CQ20">IF(OR(ISBLANK(CO$2),ISBLANK(CP$2),ISBLANK(CO4),ISBLANK(CP4),ISTEXT(CO4),ISTEXT(CP4)),"",IF(AND(CO$2=CO4,CP$2=CP4),3,IF(OR(AND(CO$2&gt;CP$2,CO4&gt;CP4),AND(CO$2&lt;CP$2,CO4&lt;CP4),AND(CO$2=CP$2,CO4=CP4)),1,0)))</f>
      </c>
      <c r="CR4" s="118"/>
      <c r="CS4" s="119"/>
      <c r="CT4" s="5">
        <f aca="true" t="shared" si="39" ref="CT4:CT20">IF(OR(ISBLANK(CR$2),ISBLANK(CS$2),ISBLANK(CR4),ISBLANK(CS4),ISTEXT(CR4),ISTEXT(CS4)),"",IF(AND(CR$2=CR4,CS$2=CS4),3,IF(OR(AND(CR$2&gt;CS$2,CR4&gt;CS4),AND(CR$2&lt;CS$2,CR4&lt;CS4),AND(CR$2=CS$2,CR4=CS4)),1,0)))</f>
      </c>
      <c r="CU4" s="12">
        <f aca="true" t="shared" si="40" ref="CU4:CU20">SUM(CX4,DA4,DD4,DG4,DJ4,DM4)</f>
        <v>0</v>
      </c>
      <c r="CV4" s="118"/>
      <c r="CW4" s="119"/>
      <c r="CX4" s="5">
        <f aca="true" t="shared" si="41" ref="CX4:CX20">IF(OR(ISBLANK(CV$2),ISBLANK(CW$2),ISBLANK(CV4),ISBLANK(CW4),ISTEXT(CV4),ISTEXT(CW4)),"",IF(AND(CV$2=CV4,CW$2=CW4),3,IF(OR(AND(CV$2&gt;CW$2,CV4&gt;CW4),AND(CV$2&lt;CW$2,CV4&lt;CW4),AND(CV$2=CW$2,CV4=CW4)),1,0)))</f>
      </c>
      <c r="CY4" s="118"/>
      <c r="CZ4" s="119"/>
      <c r="DA4" s="5">
        <f aca="true" t="shared" si="42" ref="DA4:DA20">IF(OR(ISBLANK(CY$2),ISBLANK(CZ$2),ISBLANK(CY4),ISBLANK(CZ4),ISTEXT(CY4),ISTEXT(CZ4)),"",IF(AND(CY$2=CY4,CZ$2=CZ4),3,IF(OR(AND(CY$2&gt;CZ$2,CY4&gt;CZ4),AND(CY$2&lt;CZ$2,CY4&lt;CZ4),AND(CY$2=CZ$2,CY4=CZ4)),1,0)))</f>
      </c>
      <c r="DB4" s="118"/>
      <c r="DC4" s="119"/>
      <c r="DD4" s="5">
        <f aca="true" t="shared" si="43" ref="DD4:DD20">IF(OR(ISBLANK(DB$2),ISBLANK(DC$2),ISBLANK(DB4),ISBLANK(DC4),ISTEXT(DB4),ISTEXT(DC4)),"",IF(AND(DB$2=DB4,DC$2=DC4),3,IF(OR(AND(DB$2&gt;DC$2,DB4&gt;DC4),AND(DB$2&lt;DC$2,DB4&lt;DC4),AND(DB$2=DC$2,DB4=DC4)),1,0)))</f>
      </c>
      <c r="DE4" s="118"/>
      <c r="DF4" s="119"/>
      <c r="DG4" s="5">
        <f aca="true" t="shared" si="44" ref="DG4:DG20">IF(OR(ISBLANK(DE$2),ISBLANK(DF$2),ISBLANK(DE4),ISBLANK(DF4),ISTEXT(DE4),ISTEXT(DF4)),"",IF(AND(DE$2=DE4,DF$2=DF4),3,IF(OR(AND(DE$2&gt;DF$2,DE4&gt;DF4),AND(DE$2&lt;DF$2,DE4&lt;DF4),AND(DE$2=DF$2,DE4=DF4)),1,0)))</f>
      </c>
      <c r="DH4" s="118"/>
      <c r="DI4" s="119"/>
      <c r="DJ4" s="5">
        <f aca="true" t="shared" si="45" ref="DJ4:DJ20">IF(OR(ISBLANK(DH$2),ISBLANK(DI$2),ISBLANK(DH4),ISBLANK(DI4),ISTEXT(DH4),ISTEXT(DI4)),"",IF(AND(DH$2=DH4,DI$2=DI4),3,IF(OR(AND(DH$2&gt;DI$2,DH4&gt;DI4),AND(DH$2&lt;DI$2,DH4&lt;DI4),AND(DH$2=DI$2,DH4=DI4)),1,0)))</f>
      </c>
      <c r="DK4" s="118"/>
      <c r="DL4" s="119"/>
      <c r="DM4" s="5">
        <f aca="true" t="shared" si="46" ref="DM4:DM20">IF(OR(ISBLANK(DK$2),ISBLANK(DL$2),ISBLANK(DK4),ISBLANK(DL4),ISTEXT(DK4),ISTEXT(DL4)),"",IF(AND(DK$2=DK4,DL$2=DL4),3,IF(OR(AND(DK$2&gt;DL$2,DK4&gt;DL4),AND(DK$2&lt;DL$2,DK4&lt;DL4),AND(DK$2=DL$2,DK4=DL4)),1,0)))</f>
      </c>
      <c r="DN4" s="14">
        <f aca="true" t="shared" si="47" ref="DN4:DN20">SUM(DQ4,DT4,DW4,DZ4,EC4,EF4)</f>
        <v>0</v>
      </c>
      <c r="DO4" s="118"/>
      <c r="DP4" s="119"/>
      <c r="DQ4" s="5">
        <f aca="true" t="shared" si="48" ref="DQ4:DQ20">IF(OR(ISBLANK(DO$2),ISBLANK(DP$2),ISBLANK(DO4),ISBLANK(DP4),ISTEXT(DO4),ISTEXT(DP4)),"",IF(AND(DO$2=DO4,DP$2=DP4),3,IF(OR(AND(DO$2&gt;DP$2,DO4&gt;DP4),AND(DO$2&lt;DP$2,DO4&lt;DP4),AND(DO$2=DP$2,DO4=DP4)),1,0)))</f>
      </c>
      <c r="DR4" s="118"/>
      <c r="DS4" s="119"/>
      <c r="DT4" s="5">
        <f aca="true" t="shared" si="49" ref="DT4:DT20">IF(OR(ISBLANK(DR$2),ISBLANK(DS$2),ISBLANK(DR4),ISBLANK(DS4),ISTEXT(DR4),ISTEXT(DS4)),"",IF(AND(DR$2=DR4,DS$2=DS4),3,IF(OR(AND(DR$2&gt;DS$2,DR4&gt;DS4),AND(DR$2&lt;DS$2,DR4&lt;DS4),AND(DR$2=DS$2,DR4=DS4)),1,0)))</f>
      </c>
      <c r="DU4" s="118"/>
      <c r="DV4" s="119"/>
      <c r="DW4" s="5">
        <f aca="true" t="shared" si="50" ref="DW4:DW20">IF(OR(ISBLANK(DU$2),ISBLANK(DV$2),ISBLANK(DU4),ISBLANK(DV4),ISTEXT(DU4),ISTEXT(DV4)),"",IF(AND(DU$2=DU4,DV$2=DV4),3,IF(OR(AND(DU$2&gt;DV$2,DU4&gt;DV4),AND(DU$2&lt;DV$2,DU4&lt;DV4),AND(DU$2=DV$2,DU4=DV4)),1,0)))</f>
      </c>
      <c r="DX4" s="118"/>
      <c r="DY4" s="119"/>
      <c r="DZ4" s="5">
        <f aca="true" t="shared" si="51" ref="DZ4:DZ20">IF(OR(ISBLANK(DX$2),ISBLANK(DY$2),ISBLANK(DX4),ISBLANK(DY4),ISTEXT(DX4),ISTEXT(DY4)),"",IF(AND(DX$2=DX4,DY$2=DY4),3,IF(OR(AND(DX$2&gt;DY$2,DX4&gt;DY4),AND(DX$2&lt;DY$2,DX4&lt;DY4),AND(DX$2=DY$2,DX4=DY4)),1,0)))</f>
      </c>
      <c r="EA4" s="118"/>
      <c r="EB4" s="119"/>
      <c r="EC4" s="5">
        <f aca="true" t="shared" si="52" ref="EC4:EC20">IF(OR(ISBLANK(EA$2),ISBLANK(EB$2),ISBLANK(EA4),ISBLANK(EB4),ISTEXT(EA4),ISTEXT(EB4)),"",IF(AND(EA$2=EA4,EB$2=EB4),3,IF(OR(AND(EA$2&gt;EB$2,EA4&gt;EB4),AND(EA$2&lt;EB$2,EA4&lt;EB4),AND(EA$2=EB$2,EA4=EB4)),1,0)))</f>
      </c>
      <c r="ED4" s="118"/>
      <c r="EE4" s="119"/>
      <c r="EF4" s="5">
        <f aca="true" t="shared" si="53" ref="EF4:EF20">IF(OR(ISBLANK(ED$2),ISBLANK(EE$2),ISBLANK(ED4),ISBLANK(EE4),ISTEXT(ED4),ISTEXT(EE4)),"",IF(AND(ED$2=ED4,EE$2=EE4),3,IF(OR(AND(ED$2&gt;EE$2,ED4&gt;EE4),AND(ED$2&lt;EE$2,ED4&lt;EE4),AND(ED$2=EE$2,ED4=EE4)),1,0)))</f>
      </c>
      <c r="EG4" s="16">
        <f aca="true" t="shared" si="54" ref="EG4:EG20">SUM(EJ4,EM4,EP4,ES4,EV4,EY4)</f>
        <v>0</v>
      </c>
      <c r="EH4" s="118"/>
      <c r="EI4" s="119"/>
      <c r="EJ4" s="5">
        <f aca="true" t="shared" si="55" ref="EJ4:EJ20">IF(OR(ISBLANK(EH$2),ISBLANK(EI$2),ISBLANK(EH4),ISBLANK(EI4),ISTEXT(EH4),ISTEXT(EI4)),"",IF(AND(EH$2=EH4,EI$2=EI4),3,IF(OR(AND(EH$2&gt;EI$2,EH4&gt;EI4),AND(EH$2&lt;EI$2,EH4&lt;EI4),AND(EH$2=EI$2,EH4=EI4)),1,0)))</f>
      </c>
      <c r="EK4" s="118"/>
      <c r="EL4" s="119"/>
      <c r="EM4" s="5">
        <f aca="true" t="shared" si="56" ref="EM4:EM20">IF(OR(ISBLANK(EK$2),ISBLANK(EL$2),ISBLANK(EK4),ISBLANK(EL4),ISTEXT(EK4),ISTEXT(EL4)),"",IF(AND(EK$2=EK4,EL$2=EL4),3,IF(OR(AND(EK$2&gt;EL$2,EK4&gt;EL4),AND(EK$2&lt;EL$2,EK4&lt;EL4),AND(EK$2=EL$2,EK4=EL4)),1,0)))</f>
      </c>
      <c r="EN4" s="118"/>
      <c r="EO4" s="119"/>
      <c r="EP4" s="5">
        <f aca="true" t="shared" si="57" ref="EP4:EP20">IF(OR(ISBLANK(EN$2),ISBLANK(EO$2),ISBLANK(EN4),ISBLANK(EO4),ISTEXT(EN4),ISTEXT(EO4)),"",IF(AND(EN$2=EN4,EO$2=EO4),3,IF(OR(AND(EN$2&gt;EO$2,EN4&gt;EO4),AND(EN$2&lt;EO$2,EN4&lt;EO4),AND(EN$2=EO$2,EN4=EO4)),1,0)))</f>
      </c>
      <c r="EQ4" s="118"/>
      <c r="ER4" s="119"/>
      <c r="ES4" s="5">
        <f aca="true" t="shared" si="58" ref="ES4:ES20">IF(OR(ISBLANK(EQ$2),ISBLANK(ER$2),ISBLANK(EQ4),ISBLANK(ER4),ISTEXT(EQ4),ISTEXT(ER4)),"",IF(AND(EQ$2=EQ4,ER$2=ER4),3,IF(OR(AND(EQ$2&gt;ER$2,EQ4&gt;ER4),AND(EQ$2&lt;ER$2,EQ4&lt;ER4),AND(EQ$2=ER$2,EQ4=ER4)),1,0)))</f>
      </c>
      <c r="ET4" s="118"/>
      <c r="EU4" s="119"/>
      <c r="EV4" s="5">
        <f aca="true" t="shared" si="59" ref="EV4:EV20">IF(OR(ISBLANK(ET$2),ISBLANK(EU$2),ISBLANK(ET4),ISBLANK(EU4),ISTEXT(ET4),ISTEXT(EU4)),"",IF(AND(ET$2=ET4,EU$2=EU4),3,IF(OR(AND(ET$2&gt;EU$2,ET4&gt;EU4),AND(ET$2&lt;EU$2,ET4&lt;EU4),AND(ET$2=EU$2,ET4=EU4)),1,0)))</f>
      </c>
      <c r="EW4" s="118"/>
      <c r="EX4" s="119"/>
      <c r="EY4" s="5">
        <f aca="true" t="shared" si="60" ref="EY4:EY20">IF(OR(ISBLANK(EW$2),ISBLANK(EX$2),ISBLANK(EW4),ISBLANK(EX4),ISTEXT(EW4),ISTEXT(EX4)),"",IF(AND(EW$2=EW4,EX$2=EX4),3,IF(OR(AND(EW$2&gt;EX$2,EW4&gt;EX4),AND(EW$2&lt;EX$2,EW4&lt;EX4),AND(EW$2=EX$2,EW4=EX4)),1,0)))</f>
      </c>
      <c r="EZ4" s="5">
        <f t="shared" si="3"/>
        <v>0</v>
      </c>
      <c r="FA4" s="34">
        <f aca="true" t="shared" si="61" ref="FA4:FA20">SUM(FD4,FG4,FJ4,FM4,FP4,FS4,FV4,FY4)</f>
        <v>0</v>
      </c>
      <c r="FB4" s="58"/>
      <c r="FC4" s="59"/>
      <c r="FD4" s="5">
        <f aca="true" t="shared" si="62" ref="FD4:FD20">IF(OR(ISBLANK(FB$2),ISBLANK(FC$2),ISBLANK(FB4),ISBLANK(FC4),ISTEXT(FB4),ISTEXT(FC4)),"",IF(AND(FB$2=FB4,FC$2=FC4),3,IF(OR(AND(FB$2&gt;FC$2,FB4&gt;FC4),AND(FB$2&lt;FC$2,FB4&lt;FC4),AND(FB$2=FC$2,FB4=FC4)),1,0)))</f>
      </c>
      <c r="FE4" s="58"/>
      <c r="FF4" s="59"/>
      <c r="FG4" s="5">
        <f aca="true" t="shared" si="63" ref="FG4:FG20">IF(OR(ISBLANK(FE$2),ISBLANK(FF$2),ISBLANK(FE4),ISBLANK(FF4),ISTEXT(FE4),ISTEXT(FF4)),"",IF(AND(FE$2=FE4,FF$2=FF4),3,IF(OR(AND(FE$2&gt;FF$2,FE4&gt;FF4),AND(FE$2&lt;FF$2,FE4&lt;FF4),AND(FE$2=FF$2,FE4=FF4)),1,0)))</f>
      </c>
      <c r="FH4" s="58"/>
      <c r="FI4" s="59"/>
      <c r="FJ4" s="5">
        <f aca="true" t="shared" si="64" ref="FJ4:FJ20">IF(OR(ISBLANK(FH$2),ISBLANK(FI$2),ISBLANK(FH4),ISBLANK(FI4),ISTEXT(FH4),ISTEXT(FI4)),"",IF(AND(FH$2=FH4,FI$2=FI4),3,IF(OR(AND(FH$2&gt;FI$2,FH4&gt;FI4),AND(FH$2&lt;FI$2,FH4&lt;FI4),AND(FH$2=FI$2,FH4=FI4)),1,0)))</f>
      </c>
      <c r="FK4" s="58"/>
      <c r="FL4" s="59"/>
      <c r="FM4" s="5">
        <f aca="true" t="shared" si="65" ref="FM4:FM20">IF(OR(ISBLANK(FK$2),ISBLANK(FL$2),ISBLANK(FK4),ISBLANK(FL4),ISTEXT(FK4),ISTEXT(FL4)),"",IF(AND(FK$2=FK4,FL$2=FL4),3,IF(OR(AND(FK$2&gt;FL$2,FK4&gt;FL4),AND(FK$2&lt;FL$2,FK4&lt;FL4),AND(FK$2=FL$2,FK4=FL4)),1,0)))</f>
      </c>
      <c r="FN4" s="58"/>
      <c r="FO4" s="59"/>
      <c r="FP4" s="5">
        <f aca="true" t="shared" si="66" ref="FP4:FP20">IF(OR(ISBLANK(FN$2),ISBLANK(FO$2),ISBLANK(FN4),ISBLANK(FO4),ISTEXT(FN4),ISTEXT(FO4)),"",IF(AND(FN$2=FN4,FO$2=FO4),3,IF(OR(AND(FN$2&gt;FO$2,FN4&gt;FO4),AND(FN$2&lt;FO$2,FN4&lt;FO4),AND(FN$2=FO$2,FN4=FO4)),1,0)))</f>
      </c>
      <c r="FQ4" s="58"/>
      <c r="FR4" s="59"/>
      <c r="FS4" s="5">
        <f aca="true" t="shared" si="67" ref="FS4:FS20">IF(OR(ISBLANK(FQ$2),ISBLANK(FR$2),ISBLANK(FQ4),ISBLANK(FR4),ISTEXT(FQ4),ISTEXT(FR4)),"",IF(AND(FQ$2=FQ4,FR$2=FR4),3,IF(OR(AND(FQ$2&gt;FR$2,FQ4&gt;FR4),AND(FQ$2&lt;FR$2,FQ4&lt;FR4),AND(FQ$2=FR$2,FQ4=FR4)),1,0)))</f>
      </c>
      <c r="FT4" s="58"/>
      <c r="FU4" s="59"/>
      <c r="FV4" s="5">
        <f aca="true" t="shared" si="68" ref="FV4:FV20">IF(OR(ISBLANK(FT$2),ISBLANK(FU$2),ISBLANK(FT4),ISBLANK(FU4),ISTEXT(FT4),ISTEXT(FU4)),"",IF(AND(FT$2=FT4,FU$2=FU4),3,IF(OR(AND(FT$2&gt;FU$2,FT4&gt;FU4),AND(FT$2&lt;FU$2,FT4&lt;FU4),AND(FT$2=FU$2,FT4=FU4)),1,0)))</f>
      </c>
      <c r="FW4" s="58"/>
      <c r="FX4" s="59"/>
      <c r="FY4" s="5">
        <f aca="true" t="shared" si="69" ref="FY4:FY20">IF(OR(ISBLANK(FW$2),ISBLANK(FX$2),ISBLANK(FW4),ISBLANK(FX4),ISTEXT(FW4),ISTEXT(FX4)),"",IF(AND(FW$2=FW4,FX$2=FX4),3,IF(OR(AND(FW$2&gt;FX$2,FW4&gt;FX4),AND(FW$2&lt;FX$2,FW4&lt;FX4),AND(FW$2=FX$2,FW4=FX4)),1,0)))</f>
      </c>
      <c r="FZ4" s="35">
        <f aca="true" t="shared" si="70" ref="FZ4:FZ20">SUM(GC4,GF4,GI4,GL4)</f>
        <v>0</v>
      </c>
      <c r="GA4" s="58"/>
      <c r="GB4" s="59"/>
      <c r="GC4" s="5">
        <f aca="true" t="shared" si="71" ref="GC4:GC20">IF(OR(ISBLANK(GA$2),ISBLANK(GB$2),ISBLANK(GA4),ISBLANK(GB4),ISTEXT(GA4),ISTEXT(GB4)),"",IF(AND(GA$2=GA4,GB$2=GB4),3,IF(OR(AND(GA$2&gt;GB$2,GA4&gt;GB4),AND(GA$2&lt;GB$2,GA4&lt;GB4),AND(GA$2=GB$2,GA4=GB4)),1,0)))</f>
      </c>
      <c r="GD4" s="58"/>
      <c r="GE4" s="59"/>
      <c r="GF4" s="5">
        <f aca="true" t="shared" si="72" ref="GF4:GF20">IF(OR(ISBLANK(GD$2),ISBLANK(GE$2),ISBLANK(GD4),ISBLANK(GE4),ISTEXT(GD4),ISTEXT(GE4)),"",IF(AND(GD$2=GD4,GE$2=GE4),3,IF(OR(AND(GD$2&gt;GE$2,GD4&gt;GE4),AND(GD$2&lt;GE$2,GD4&lt;GE4),AND(GD$2=GE$2,GD4=GE4)),1,0)))</f>
      </c>
      <c r="GG4" s="58"/>
      <c r="GH4" s="59"/>
      <c r="GI4" s="5">
        <f aca="true" t="shared" si="73" ref="GI4:GI20">IF(OR(ISBLANK(GG$2),ISBLANK(GH$2),ISBLANK(GG4),ISBLANK(GH4),ISTEXT(GG4),ISTEXT(GH4)),"",IF(AND(GG$2=GG4,GH$2=GH4),3,IF(OR(AND(GG$2&gt;GH$2,GG4&gt;GH4),AND(GG$2&lt;GH$2,GG4&lt;GH4),AND(GG$2=GH$2,GG4=GH4)),1,0)))</f>
      </c>
      <c r="GJ4" s="58"/>
      <c r="GK4" s="59"/>
      <c r="GL4" s="5">
        <f aca="true" t="shared" si="74" ref="GL4:GL20">IF(OR(ISBLANK(GJ$2),ISBLANK(GK$2),ISBLANK(GJ4),ISBLANK(GK4),ISTEXT(GJ4),ISTEXT(GK4)),"",IF(AND(GJ$2=GJ4,GK$2=GK4),3,IF(OR(AND(GJ$2&gt;GK$2,GJ4&gt;GK4),AND(GJ$2&lt;GK$2,GJ4&lt;GK4),AND(GJ$2=GK$2,GJ4=GK4)),1,0)))</f>
      </c>
      <c r="GM4" s="36">
        <f aca="true" t="shared" si="75" ref="GM4:GM20">SUM(GP4,GS4)</f>
        <v>0</v>
      </c>
      <c r="GN4" s="58"/>
      <c r="GO4" s="59"/>
      <c r="GP4" s="5">
        <f aca="true" t="shared" si="76" ref="GP4:GP20">IF(OR(ISBLANK(GN$2),ISBLANK(GO$2),ISBLANK(GN4),ISBLANK(GO4),ISTEXT(GN4),ISTEXT(GO4)),"",IF(AND(GN$2=GN4,GO$2=GO4),3,IF(OR(AND(GN$2&gt;GO$2,GN4&gt;GO4),AND(GN$2&lt;GO$2,GN4&lt;GO4),AND(GN$2=GO$2,GN4=GO4)),1,0)))</f>
      </c>
      <c r="GQ4" s="58"/>
      <c r="GR4" s="59"/>
      <c r="GS4" s="5">
        <f aca="true" t="shared" si="77" ref="GS4:GS20">IF(OR(ISBLANK(GQ$2),ISBLANK(GR$2),ISBLANK(GQ4),ISBLANK(GR4),ISTEXT(GQ4),ISTEXT(GR4)),"",IF(AND(GQ$2=GQ4,GR$2=GR4),3,IF(OR(AND(GQ$2&gt;GR$2,GQ4&gt;GR4),AND(GQ$2&lt;GR$2,GQ4&lt;GR4),AND(GQ$2=GR$2,GQ4=GR4)),1,0)))</f>
      </c>
      <c r="GT4" s="37">
        <f aca="true" t="shared" si="78" ref="GT4:GT20">SUM(GW4,GZ4,HB4)</f>
        <v>0</v>
      </c>
      <c r="GU4" s="58"/>
      <c r="GV4" s="59"/>
      <c r="GW4" s="5">
        <f aca="true" t="shared" si="79" ref="GW4:GW20">IF(OR(ISBLANK(GU$2),ISBLANK(GV$2),ISBLANK(GU4),ISBLANK(GV4),ISTEXT(GU4),ISTEXT(GV4)),"",IF(AND(GU$2=GU4,GV$2=GV4),3,IF(OR(AND(GU$2&gt;GV$2,GU4&gt;GV4),AND(GU$2&lt;GV$2,GU4&lt;GV4),AND(GU$2=GV$2,GU4=GV4)),1,0)))</f>
      </c>
      <c r="GX4" s="58"/>
      <c r="GY4" s="59"/>
      <c r="GZ4" s="5">
        <f aca="true" t="shared" si="80" ref="GZ4:GZ20">IF(OR(ISBLANK(GX$2),ISBLANK(GY$2),ISBLANK(GX4),ISBLANK(GY4),ISTEXT(GX4),ISTEXT(GY4)),"",IF(AND(GX$2=GX4,GY$2=GY4),3,IF(OR(AND(GX$2&gt;GY$2,GX4&gt;GY4),AND(GX$2&lt;GY$2,GX4&lt;GY4),AND(GX$2=GY$2,GX4=GY4)),1,0)))</f>
      </c>
      <c r="HA4" s="121"/>
      <c r="HB4" s="52">
        <f aca="true" t="shared" si="81" ref="HB4:HB20">IF(ISBLANK(HA$2),"",IF(HA$2=HA4,5,0))</f>
      </c>
      <c r="HC4" s="69">
        <f t="shared" si="0"/>
        <v>0</v>
      </c>
      <c r="HD4" s="68">
        <f t="shared" si="1"/>
        <v>0</v>
      </c>
      <c r="HE4" s="67">
        <f aca="true" t="shared" si="82" ref="HE4:HE20">SUM($EZ4,$HD4)</f>
        <v>0</v>
      </c>
    </row>
    <row r="5" spans="1:213" ht="12.75">
      <c r="A5" s="55">
        <f t="shared" si="4"/>
      </c>
      <c r="B5" s="115"/>
      <c r="C5" s="67">
        <f t="shared" si="2"/>
        <v>0</v>
      </c>
      <c r="D5" s="3">
        <f t="shared" si="5"/>
        <v>0</v>
      </c>
      <c r="E5" s="118"/>
      <c r="F5" s="119"/>
      <c r="G5" s="5">
        <f t="shared" si="6"/>
      </c>
      <c r="H5" s="118"/>
      <c r="I5" s="119"/>
      <c r="J5" s="5">
        <f t="shared" si="7"/>
      </c>
      <c r="K5" s="118"/>
      <c r="L5" s="119"/>
      <c r="M5" s="5">
        <f t="shared" si="8"/>
      </c>
      <c r="N5" s="118"/>
      <c r="O5" s="119"/>
      <c r="P5" s="5">
        <f t="shared" si="9"/>
      </c>
      <c r="Q5" s="118"/>
      <c r="R5" s="119"/>
      <c r="S5" s="5">
        <f t="shared" si="10"/>
      </c>
      <c r="T5" s="118"/>
      <c r="U5" s="119"/>
      <c r="V5" s="5">
        <f t="shared" si="11"/>
      </c>
      <c r="W5" s="41">
        <f t="shared" si="12"/>
        <v>0</v>
      </c>
      <c r="X5" s="118"/>
      <c r="Y5" s="119"/>
      <c r="Z5" s="5">
        <f t="shared" si="13"/>
      </c>
      <c r="AA5" s="118"/>
      <c r="AB5" s="119"/>
      <c r="AC5" s="5">
        <f t="shared" si="14"/>
      </c>
      <c r="AD5" s="118"/>
      <c r="AE5" s="119"/>
      <c r="AF5" s="5">
        <f t="shared" si="15"/>
      </c>
      <c r="AG5" s="118"/>
      <c r="AH5" s="119"/>
      <c r="AI5" s="5">
        <f t="shared" si="16"/>
      </c>
      <c r="AJ5" s="118"/>
      <c r="AK5" s="119"/>
      <c r="AL5" s="5">
        <f t="shared" si="17"/>
      </c>
      <c r="AM5" s="118"/>
      <c r="AN5" s="119"/>
      <c r="AO5" s="5">
        <f t="shared" si="18"/>
      </c>
      <c r="AP5" s="8">
        <f t="shared" si="19"/>
        <v>0</v>
      </c>
      <c r="AQ5" s="118"/>
      <c r="AR5" s="119"/>
      <c r="AS5" s="5">
        <f t="shared" si="20"/>
      </c>
      <c r="AT5" s="118"/>
      <c r="AU5" s="119"/>
      <c r="AV5" s="5">
        <f t="shared" si="21"/>
      </c>
      <c r="AW5" s="118"/>
      <c r="AX5" s="119"/>
      <c r="AY5" s="5">
        <f t="shared" si="22"/>
      </c>
      <c r="AZ5" s="118"/>
      <c r="BA5" s="119"/>
      <c r="BB5" s="5">
        <f t="shared" si="23"/>
      </c>
      <c r="BC5" s="118"/>
      <c r="BD5" s="119"/>
      <c r="BE5" s="5">
        <f t="shared" si="24"/>
      </c>
      <c r="BF5" s="118"/>
      <c r="BG5" s="119"/>
      <c r="BH5" s="5">
        <f t="shared" si="25"/>
      </c>
      <c r="BI5" s="43">
        <f t="shared" si="26"/>
        <v>0</v>
      </c>
      <c r="BJ5" s="118"/>
      <c r="BK5" s="119"/>
      <c r="BL5" s="5">
        <f t="shared" si="27"/>
      </c>
      <c r="BM5" s="118"/>
      <c r="BN5" s="119"/>
      <c r="BO5" s="5">
        <f t="shared" si="28"/>
      </c>
      <c r="BP5" s="118"/>
      <c r="BQ5" s="119"/>
      <c r="BR5" s="5">
        <f t="shared" si="29"/>
      </c>
      <c r="BS5" s="118"/>
      <c r="BT5" s="119"/>
      <c r="BU5" s="5">
        <f t="shared" si="30"/>
      </c>
      <c r="BV5" s="118"/>
      <c r="BW5" s="119"/>
      <c r="BX5" s="5">
        <f t="shared" si="31"/>
      </c>
      <c r="BY5" s="118"/>
      <c r="BZ5" s="119"/>
      <c r="CA5" s="5">
        <f t="shared" si="32"/>
      </c>
      <c r="CB5" s="42">
        <f t="shared" si="33"/>
        <v>0</v>
      </c>
      <c r="CC5" s="118"/>
      <c r="CD5" s="119"/>
      <c r="CE5" s="5">
        <f t="shared" si="34"/>
      </c>
      <c r="CF5" s="118"/>
      <c r="CG5" s="119"/>
      <c r="CH5" s="5">
        <f t="shared" si="35"/>
      </c>
      <c r="CI5" s="118"/>
      <c r="CJ5" s="119"/>
      <c r="CK5" s="5">
        <f t="shared" si="36"/>
      </c>
      <c r="CL5" s="118"/>
      <c r="CM5" s="119"/>
      <c r="CN5" s="5">
        <f t="shared" si="37"/>
      </c>
      <c r="CO5" s="118"/>
      <c r="CP5" s="119"/>
      <c r="CQ5" s="5">
        <f t="shared" si="38"/>
      </c>
      <c r="CR5" s="118"/>
      <c r="CS5" s="119"/>
      <c r="CT5" s="5">
        <f t="shared" si="39"/>
      </c>
      <c r="CU5" s="12">
        <f t="shared" si="40"/>
        <v>0</v>
      </c>
      <c r="CV5" s="118"/>
      <c r="CW5" s="119"/>
      <c r="CX5" s="5">
        <f t="shared" si="41"/>
      </c>
      <c r="CY5" s="118"/>
      <c r="CZ5" s="119"/>
      <c r="DA5" s="5">
        <f t="shared" si="42"/>
      </c>
      <c r="DB5" s="118"/>
      <c r="DC5" s="119"/>
      <c r="DD5" s="5">
        <f t="shared" si="43"/>
      </c>
      <c r="DE5" s="118"/>
      <c r="DF5" s="119"/>
      <c r="DG5" s="5">
        <f t="shared" si="44"/>
      </c>
      <c r="DH5" s="118"/>
      <c r="DI5" s="119"/>
      <c r="DJ5" s="5">
        <f t="shared" si="45"/>
      </c>
      <c r="DK5" s="118"/>
      <c r="DL5" s="119"/>
      <c r="DM5" s="5">
        <f t="shared" si="46"/>
      </c>
      <c r="DN5" s="14">
        <f t="shared" si="47"/>
        <v>0</v>
      </c>
      <c r="DO5" s="118"/>
      <c r="DP5" s="119"/>
      <c r="DQ5" s="5">
        <f t="shared" si="48"/>
      </c>
      <c r="DR5" s="118"/>
      <c r="DS5" s="119"/>
      <c r="DT5" s="5">
        <f t="shared" si="49"/>
      </c>
      <c r="DU5" s="118"/>
      <c r="DV5" s="119"/>
      <c r="DW5" s="5">
        <f t="shared" si="50"/>
      </c>
      <c r="DX5" s="118"/>
      <c r="DY5" s="119"/>
      <c r="DZ5" s="5">
        <f t="shared" si="51"/>
      </c>
      <c r="EA5" s="118"/>
      <c r="EB5" s="119"/>
      <c r="EC5" s="5">
        <f t="shared" si="52"/>
      </c>
      <c r="ED5" s="118"/>
      <c r="EE5" s="119"/>
      <c r="EF5" s="5">
        <f t="shared" si="53"/>
      </c>
      <c r="EG5" s="16">
        <f t="shared" si="54"/>
        <v>0</v>
      </c>
      <c r="EH5" s="118"/>
      <c r="EI5" s="119"/>
      <c r="EJ5" s="5">
        <f t="shared" si="55"/>
      </c>
      <c r="EK5" s="118"/>
      <c r="EL5" s="119"/>
      <c r="EM5" s="5">
        <f t="shared" si="56"/>
      </c>
      <c r="EN5" s="118"/>
      <c r="EO5" s="119"/>
      <c r="EP5" s="5">
        <f t="shared" si="57"/>
      </c>
      <c r="EQ5" s="118"/>
      <c r="ER5" s="119"/>
      <c r="ES5" s="5">
        <f t="shared" si="58"/>
      </c>
      <c r="ET5" s="118"/>
      <c r="EU5" s="119"/>
      <c r="EV5" s="5">
        <f t="shared" si="59"/>
      </c>
      <c r="EW5" s="118"/>
      <c r="EX5" s="119"/>
      <c r="EY5" s="5">
        <f t="shared" si="60"/>
      </c>
      <c r="EZ5" s="5">
        <f t="shared" si="3"/>
        <v>0</v>
      </c>
      <c r="FA5" s="34">
        <f t="shared" si="61"/>
        <v>0</v>
      </c>
      <c r="FB5" s="58"/>
      <c r="FC5" s="59"/>
      <c r="FD5" s="5">
        <f t="shared" si="62"/>
      </c>
      <c r="FE5" s="58"/>
      <c r="FF5" s="59"/>
      <c r="FG5" s="5">
        <f t="shared" si="63"/>
      </c>
      <c r="FH5" s="58"/>
      <c r="FI5" s="59"/>
      <c r="FJ5" s="5">
        <f t="shared" si="64"/>
      </c>
      <c r="FK5" s="58"/>
      <c r="FL5" s="59"/>
      <c r="FM5" s="5">
        <f t="shared" si="65"/>
      </c>
      <c r="FN5" s="58"/>
      <c r="FO5" s="59"/>
      <c r="FP5" s="5">
        <f t="shared" si="66"/>
      </c>
      <c r="FQ5" s="58"/>
      <c r="FR5" s="59"/>
      <c r="FS5" s="5">
        <f t="shared" si="67"/>
      </c>
      <c r="FT5" s="58"/>
      <c r="FU5" s="59"/>
      <c r="FV5" s="5">
        <f t="shared" si="68"/>
      </c>
      <c r="FW5" s="58"/>
      <c r="FX5" s="59"/>
      <c r="FY5" s="5">
        <f t="shared" si="69"/>
      </c>
      <c r="FZ5" s="35">
        <f t="shared" si="70"/>
        <v>0</v>
      </c>
      <c r="GA5" s="58"/>
      <c r="GB5" s="59"/>
      <c r="GC5" s="5">
        <f t="shared" si="71"/>
      </c>
      <c r="GD5" s="58"/>
      <c r="GE5" s="59"/>
      <c r="GF5" s="5">
        <f t="shared" si="72"/>
      </c>
      <c r="GG5" s="58"/>
      <c r="GH5" s="59"/>
      <c r="GI5" s="5">
        <f t="shared" si="73"/>
      </c>
      <c r="GJ5" s="58"/>
      <c r="GK5" s="59"/>
      <c r="GL5" s="5">
        <f t="shared" si="74"/>
      </c>
      <c r="GM5" s="36">
        <f t="shared" si="75"/>
        <v>0</v>
      </c>
      <c r="GN5" s="58"/>
      <c r="GO5" s="59"/>
      <c r="GP5" s="5">
        <f t="shared" si="76"/>
      </c>
      <c r="GQ5" s="58"/>
      <c r="GR5" s="59"/>
      <c r="GS5" s="5">
        <f t="shared" si="77"/>
      </c>
      <c r="GT5" s="37">
        <f t="shared" si="78"/>
        <v>0</v>
      </c>
      <c r="GU5" s="58"/>
      <c r="GV5" s="59"/>
      <c r="GW5" s="5">
        <f t="shared" si="79"/>
      </c>
      <c r="GX5" s="58"/>
      <c r="GY5" s="59"/>
      <c r="GZ5" s="5">
        <f t="shared" si="80"/>
      </c>
      <c r="HA5" s="121"/>
      <c r="HB5" s="52">
        <f t="shared" si="81"/>
      </c>
      <c r="HC5" s="69">
        <f t="shared" si="0"/>
        <v>0</v>
      </c>
      <c r="HD5" s="68">
        <f t="shared" si="1"/>
        <v>0</v>
      </c>
      <c r="HE5" s="67">
        <f t="shared" si="82"/>
        <v>0</v>
      </c>
    </row>
    <row r="6" spans="1:213" ht="12.75">
      <c r="A6" s="55">
        <f t="shared" si="4"/>
      </c>
      <c r="B6" s="115"/>
      <c r="C6" s="67">
        <f t="shared" si="2"/>
        <v>0</v>
      </c>
      <c r="D6" s="3">
        <f t="shared" si="5"/>
        <v>0</v>
      </c>
      <c r="E6" s="118"/>
      <c r="F6" s="119"/>
      <c r="G6" s="5">
        <f t="shared" si="6"/>
      </c>
      <c r="H6" s="118"/>
      <c r="I6" s="119"/>
      <c r="J6" s="5">
        <f t="shared" si="7"/>
      </c>
      <c r="K6" s="118"/>
      <c r="L6" s="119"/>
      <c r="M6" s="5">
        <f t="shared" si="8"/>
      </c>
      <c r="N6" s="118"/>
      <c r="O6" s="119"/>
      <c r="P6" s="5">
        <f t="shared" si="9"/>
      </c>
      <c r="Q6" s="118"/>
      <c r="R6" s="119"/>
      <c r="S6" s="5">
        <f t="shared" si="10"/>
      </c>
      <c r="T6" s="118"/>
      <c r="U6" s="119"/>
      <c r="V6" s="5">
        <f t="shared" si="11"/>
      </c>
      <c r="W6" s="41">
        <f t="shared" si="12"/>
        <v>0</v>
      </c>
      <c r="X6" s="118"/>
      <c r="Y6" s="119"/>
      <c r="Z6" s="5">
        <f t="shared" si="13"/>
      </c>
      <c r="AA6" s="118"/>
      <c r="AB6" s="119"/>
      <c r="AC6" s="5">
        <f t="shared" si="14"/>
      </c>
      <c r="AD6" s="118"/>
      <c r="AE6" s="119"/>
      <c r="AF6" s="5">
        <f t="shared" si="15"/>
      </c>
      <c r="AG6" s="118"/>
      <c r="AH6" s="119"/>
      <c r="AI6" s="5">
        <f t="shared" si="16"/>
      </c>
      <c r="AJ6" s="118"/>
      <c r="AK6" s="119"/>
      <c r="AL6" s="5">
        <f t="shared" si="17"/>
      </c>
      <c r="AM6" s="118"/>
      <c r="AN6" s="119"/>
      <c r="AO6" s="5">
        <f t="shared" si="18"/>
      </c>
      <c r="AP6" s="8">
        <f t="shared" si="19"/>
        <v>0</v>
      </c>
      <c r="AQ6" s="118"/>
      <c r="AR6" s="119"/>
      <c r="AS6" s="5">
        <f t="shared" si="20"/>
      </c>
      <c r="AT6" s="118"/>
      <c r="AU6" s="119"/>
      <c r="AV6" s="5">
        <f t="shared" si="21"/>
      </c>
      <c r="AW6" s="118"/>
      <c r="AX6" s="119"/>
      <c r="AY6" s="5">
        <f t="shared" si="22"/>
      </c>
      <c r="AZ6" s="118"/>
      <c r="BA6" s="119"/>
      <c r="BB6" s="5">
        <f t="shared" si="23"/>
      </c>
      <c r="BC6" s="118"/>
      <c r="BD6" s="119"/>
      <c r="BE6" s="5">
        <f t="shared" si="24"/>
      </c>
      <c r="BF6" s="118"/>
      <c r="BG6" s="119"/>
      <c r="BH6" s="5">
        <f t="shared" si="25"/>
      </c>
      <c r="BI6" s="43">
        <f t="shared" si="26"/>
        <v>0</v>
      </c>
      <c r="BJ6" s="118"/>
      <c r="BK6" s="119"/>
      <c r="BL6" s="5">
        <f t="shared" si="27"/>
      </c>
      <c r="BM6" s="118"/>
      <c r="BN6" s="119"/>
      <c r="BO6" s="5">
        <f t="shared" si="28"/>
      </c>
      <c r="BP6" s="118"/>
      <c r="BQ6" s="119"/>
      <c r="BR6" s="5">
        <f t="shared" si="29"/>
      </c>
      <c r="BS6" s="118"/>
      <c r="BT6" s="119"/>
      <c r="BU6" s="5">
        <f t="shared" si="30"/>
      </c>
      <c r="BV6" s="118"/>
      <c r="BW6" s="119"/>
      <c r="BX6" s="5">
        <f t="shared" si="31"/>
      </c>
      <c r="BY6" s="118"/>
      <c r="BZ6" s="119"/>
      <c r="CA6" s="5">
        <f t="shared" si="32"/>
      </c>
      <c r="CB6" s="42">
        <f t="shared" si="33"/>
        <v>0</v>
      </c>
      <c r="CC6" s="118"/>
      <c r="CD6" s="119"/>
      <c r="CE6" s="5">
        <f t="shared" si="34"/>
      </c>
      <c r="CF6" s="118"/>
      <c r="CG6" s="119"/>
      <c r="CH6" s="5">
        <f t="shared" si="35"/>
      </c>
      <c r="CI6" s="118"/>
      <c r="CJ6" s="119"/>
      <c r="CK6" s="5">
        <f t="shared" si="36"/>
      </c>
      <c r="CL6" s="118"/>
      <c r="CM6" s="119"/>
      <c r="CN6" s="5">
        <f t="shared" si="37"/>
      </c>
      <c r="CO6" s="118"/>
      <c r="CP6" s="119"/>
      <c r="CQ6" s="5">
        <f t="shared" si="38"/>
      </c>
      <c r="CR6" s="118"/>
      <c r="CS6" s="119"/>
      <c r="CT6" s="5">
        <f t="shared" si="39"/>
      </c>
      <c r="CU6" s="12">
        <f t="shared" si="40"/>
        <v>0</v>
      </c>
      <c r="CV6" s="118"/>
      <c r="CW6" s="119"/>
      <c r="CX6" s="5">
        <f t="shared" si="41"/>
      </c>
      <c r="CY6" s="118"/>
      <c r="CZ6" s="119"/>
      <c r="DA6" s="5">
        <f t="shared" si="42"/>
      </c>
      <c r="DB6" s="118"/>
      <c r="DC6" s="119"/>
      <c r="DD6" s="5">
        <f t="shared" si="43"/>
      </c>
      <c r="DE6" s="118"/>
      <c r="DF6" s="119"/>
      <c r="DG6" s="5">
        <f t="shared" si="44"/>
      </c>
      <c r="DH6" s="118"/>
      <c r="DI6" s="119"/>
      <c r="DJ6" s="5">
        <f t="shared" si="45"/>
      </c>
      <c r="DK6" s="118"/>
      <c r="DL6" s="119"/>
      <c r="DM6" s="5">
        <f t="shared" si="46"/>
      </c>
      <c r="DN6" s="14">
        <f t="shared" si="47"/>
        <v>0</v>
      </c>
      <c r="DO6" s="118"/>
      <c r="DP6" s="119"/>
      <c r="DQ6" s="5">
        <f t="shared" si="48"/>
      </c>
      <c r="DR6" s="118"/>
      <c r="DS6" s="119"/>
      <c r="DT6" s="5">
        <f t="shared" si="49"/>
      </c>
      <c r="DU6" s="118"/>
      <c r="DV6" s="119"/>
      <c r="DW6" s="5">
        <f t="shared" si="50"/>
      </c>
      <c r="DX6" s="118"/>
      <c r="DY6" s="119"/>
      <c r="DZ6" s="5">
        <f t="shared" si="51"/>
      </c>
      <c r="EA6" s="118"/>
      <c r="EB6" s="119"/>
      <c r="EC6" s="5">
        <f t="shared" si="52"/>
      </c>
      <c r="ED6" s="118"/>
      <c r="EE6" s="119"/>
      <c r="EF6" s="5">
        <f t="shared" si="53"/>
      </c>
      <c r="EG6" s="16">
        <f t="shared" si="54"/>
        <v>0</v>
      </c>
      <c r="EH6" s="118"/>
      <c r="EI6" s="119"/>
      <c r="EJ6" s="5">
        <f t="shared" si="55"/>
      </c>
      <c r="EK6" s="118"/>
      <c r="EL6" s="119"/>
      <c r="EM6" s="5">
        <f t="shared" si="56"/>
      </c>
      <c r="EN6" s="118"/>
      <c r="EO6" s="119"/>
      <c r="EP6" s="5">
        <f t="shared" si="57"/>
      </c>
      <c r="EQ6" s="118"/>
      <c r="ER6" s="119"/>
      <c r="ES6" s="5">
        <f t="shared" si="58"/>
      </c>
      <c r="ET6" s="118"/>
      <c r="EU6" s="119"/>
      <c r="EV6" s="5">
        <f t="shared" si="59"/>
      </c>
      <c r="EW6" s="118"/>
      <c r="EX6" s="119"/>
      <c r="EY6" s="5">
        <f t="shared" si="60"/>
      </c>
      <c r="EZ6" s="5">
        <f t="shared" si="3"/>
        <v>0</v>
      </c>
      <c r="FA6" s="34">
        <f t="shared" si="61"/>
        <v>0</v>
      </c>
      <c r="FB6" s="58"/>
      <c r="FC6" s="59"/>
      <c r="FD6" s="5">
        <f t="shared" si="62"/>
      </c>
      <c r="FE6" s="58"/>
      <c r="FF6" s="59"/>
      <c r="FG6" s="5">
        <f t="shared" si="63"/>
      </c>
      <c r="FH6" s="58"/>
      <c r="FI6" s="59"/>
      <c r="FJ6" s="5">
        <f t="shared" si="64"/>
      </c>
      <c r="FK6" s="58"/>
      <c r="FL6" s="59"/>
      <c r="FM6" s="5">
        <f t="shared" si="65"/>
      </c>
      <c r="FN6" s="58"/>
      <c r="FO6" s="59"/>
      <c r="FP6" s="5">
        <f t="shared" si="66"/>
      </c>
      <c r="FQ6" s="58"/>
      <c r="FR6" s="59"/>
      <c r="FS6" s="5">
        <f t="shared" si="67"/>
      </c>
      <c r="FT6" s="58"/>
      <c r="FU6" s="59"/>
      <c r="FV6" s="5">
        <f t="shared" si="68"/>
      </c>
      <c r="FW6" s="58"/>
      <c r="FX6" s="59"/>
      <c r="FY6" s="5">
        <f t="shared" si="69"/>
      </c>
      <c r="FZ6" s="35">
        <f t="shared" si="70"/>
        <v>0</v>
      </c>
      <c r="GA6" s="58"/>
      <c r="GB6" s="59"/>
      <c r="GC6" s="5">
        <f t="shared" si="71"/>
      </c>
      <c r="GD6" s="58"/>
      <c r="GE6" s="59"/>
      <c r="GF6" s="5">
        <f t="shared" si="72"/>
      </c>
      <c r="GG6" s="58"/>
      <c r="GH6" s="59"/>
      <c r="GI6" s="5">
        <f t="shared" si="73"/>
      </c>
      <c r="GJ6" s="58"/>
      <c r="GK6" s="59"/>
      <c r="GL6" s="5">
        <f t="shared" si="74"/>
      </c>
      <c r="GM6" s="36">
        <f t="shared" si="75"/>
        <v>0</v>
      </c>
      <c r="GN6" s="58"/>
      <c r="GO6" s="59"/>
      <c r="GP6" s="5">
        <f t="shared" si="76"/>
      </c>
      <c r="GQ6" s="58"/>
      <c r="GR6" s="59"/>
      <c r="GS6" s="5">
        <f t="shared" si="77"/>
      </c>
      <c r="GT6" s="37">
        <f t="shared" si="78"/>
        <v>0</v>
      </c>
      <c r="GU6" s="58"/>
      <c r="GV6" s="59"/>
      <c r="GW6" s="5">
        <f t="shared" si="79"/>
      </c>
      <c r="GX6" s="58"/>
      <c r="GY6" s="59"/>
      <c r="GZ6" s="5">
        <f t="shared" si="80"/>
      </c>
      <c r="HA6" s="121"/>
      <c r="HB6" s="52">
        <f t="shared" si="81"/>
      </c>
      <c r="HC6" s="69">
        <f t="shared" si="0"/>
        <v>0</v>
      </c>
      <c r="HD6" s="68">
        <f t="shared" si="1"/>
        <v>0</v>
      </c>
      <c r="HE6" s="67">
        <f t="shared" si="82"/>
        <v>0</v>
      </c>
    </row>
    <row r="7" spans="1:213" ht="12.75">
      <c r="A7" s="55">
        <f t="shared" si="4"/>
      </c>
      <c r="B7" s="115"/>
      <c r="C7" s="67">
        <f t="shared" si="2"/>
        <v>0</v>
      </c>
      <c r="D7" s="3">
        <f t="shared" si="5"/>
        <v>0</v>
      </c>
      <c r="E7" s="118"/>
      <c r="F7" s="119"/>
      <c r="G7" s="5">
        <f t="shared" si="6"/>
      </c>
      <c r="H7" s="118"/>
      <c r="I7" s="119"/>
      <c r="J7" s="5">
        <f t="shared" si="7"/>
      </c>
      <c r="K7" s="118"/>
      <c r="L7" s="119"/>
      <c r="M7" s="5">
        <f t="shared" si="8"/>
      </c>
      <c r="N7" s="118"/>
      <c r="O7" s="119"/>
      <c r="P7" s="5">
        <f t="shared" si="9"/>
      </c>
      <c r="Q7" s="118"/>
      <c r="R7" s="119"/>
      <c r="S7" s="5">
        <f t="shared" si="10"/>
      </c>
      <c r="T7" s="118"/>
      <c r="U7" s="119"/>
      <c r="V7" s="5">
        <f t="shared" si="11"/>
      </c>
      <c r="W7" s="41">
        <f t="shared" si="12"/>
        <v>0</v>
      </c>
      <c r="X7" s="118"/>
      <c r="Y7" s="119"/>
      <c r="Z7" s="5">
        <f t="shared" si="13"/>
      </c>
      <c r="AA7" s="118"/>
      <c r="AB7" s="119"/>
      <c r="AC7" s="5">
        <f t="shared" si="14"/>
      </c>
      <c r="AD7" s="118"/>
      <c r="AE7" s="119"/>
      <c r="AF7" s="5">
        <f t="shared" si="15"/>
      </c>
      <c r="AG7" s="118"/>
      <c r="AH7" s="119"/>
      <c r="AI7" s="5">
        <f t="shared" si="16"/>
      </c>
      <c r="AJ7" s="118"/>
      <c r="AK7" s="119"/>
      <c r="AL7" s="5">
        <f t="shared" si="17"/>
      </c>
      <c r="AM7" s="118"/>
      <c r="AN7" s="119"/>
      <c r="AO7" s="5">
        <f t="shared" si="18"/>
      </c>
      <c r="AP7" s="8">
        <f t="shared" si="19"/>
        <v>0</v>
      </c>
      <c r="AQ7" s="118"/>
      <c r="AR7" s="119"/>
      <c r="AS7" s="5">
        <f t="shared" si="20"/>
      </c>
      <c r="AT7" s="118"/>
      <c r="AU7" s="119"/>
      <c r="AV7" s="5">
        <f t="shared" si="21"/>
      </c>
      <c r="AW7" s="118"/>
      <c r="AX7" s="119"/>
      <c r="AY7" s="5">
        <f t="shared" si="22"/>
      </c>
      <c r="AZ7" s="118"/>
      <c r="BA7" s="119"/>
      <c r="BB7" s="5">
        <f t="shared" si="23"/>
      </c>
      <c r="BC7" s="118"/>
      <c r="BD7" s="119"/>
      <c r="BE7" s="5">
        <f t="shared" si="24"/>
      </c>
      <c r="BF7" s="118"/>
      <c r="BG7" s="119"/>
      <c r="BH7" s="5">
        <f t="shared" si="25"/>
      </c>
      <c r="BI7" s="43">
        <f t="shared" si="26"/>
        <v>0</v>
      </c>
      <c r="BJ7" s="118"/>
      <c r="BK7" s="119"/>
      <c r="BL7" s="5">
        <f t="shared" si="27"/>
      </c>
      <c r="BM7" s="118"/>
      <c r="BN7" s="119"/>
      <c r="BO7" s="5">
        <f t="shared" si="28"/>
      </c>
      <c r="BP7" s="118"/>
      <c r="BQ7" s="119"/>
      <c r="BR7" s="5">
        <f t="shared" si="29"/>
      </c>
      <c r="BS7" s="118"/>
      <c r="BT7" s="119"/>
      <c r="BU7" s="5">
        <f t="shared" si="30"/>
      </c>
      <c r="BV7" s="118"/>
      <c r="BW7" s="119"/>
      <c r="BX7" s="5">
        <f t="shared" si="31"/>
      </c>
      <c r="BY7" s="118"/>
      <c r="BZ7" s="119"/>
      <c r="CA7" s="5">
        <f t="shared" si="32"/>
      </c>
      <c r="CB7" s="42">
        <f t="shared" si="33"/>
        <v>0</v>
      </c>
      <c r="CC7" s="118"/>
      <c r="CD7" s="119"/>
      <c r="CE7" s="5">
        <f t="shared" si="34"/>
      </c>
      <c r="CF7" s="118"/>
      <c r="CG7" s="119"/>
      <c r="CH7" s="5">
        <f t="shared" si="35"/>
      </c>
      <c r="CI7" s="118"/>
      <c r="CJ7" s="119"/>
      <c r="CK7" s="5">
        <f t="shared" si="36"/>
      </c>
      <c r="CL7" s="118"/>
      <c r="CM7" s="119"/>
      <c r="CN7" s="5">
        <f t="shared" si="37"/>
      </c>
      <c r="CO7" s="118"/>
      <c r="CP7" s="119"/>
      <c r="CQ7" s="5">
        <f t="shared" si="38"/>
      </c>
      <c r="CR7" s="118"/>
      <c r="CS7" s="119"/>
      <c r="CT7" s="5">
        <f t="shared" si="39"/>
      </c>
      <c r="CU7" s="12">
        <f t="shared" si="40"/>
        <v>0</v>
      </c>
      <c r="CV7" s="118"/>
      <c r="CW7" s="119"/>
      <c r="CX7" s="5">
        <f t="shared" si="41"/>
      </c>
      <c r="CY7" s="118"/>
      <c r="CZ7" s="119"/>
      <c r="DA7" s="5">
        <f t="shared" si="42"/>
      </c>
      <c r="DB7" s="118"/>
      <c r="DC7" s="119"/>
      <c r="DD7" s="5">
        <f t="shared" si="43"/>
      </c>
      <c r="DE7" s="118"/>
      <c r="DF7" s="119"/>
      <c r="DG7" s="5">
        <f t="shared" si="44"/>
      </c>
      <c r="DH7" s="118"/>
      <c r="DI7" s="119"/>
      <c r="DJ7" s="5">
        <f t="shared" si="45"/>
      </c>
      <c r="DK7" s="118"/>
      <c r="DL7" s="119"/>
      <c r="DM7" s="5">
        <f t="shared" si="46"/>
      </c>
      <c r="DN7" s="14">
        <f t="shared" si="47"/>
        <v>0</v>
      </c>
      <c r="DO7" s="118"/>
      <c r="DP7" s="119"/>
      <c r="DQ7" s="5">
        <f t="shared" si="48"/>
      </c>
      <c r="DR7" s="118"/>
      <c r="DS7" s="119"/>
      <c r="DT7" s="5">
        <f t="shared" si="49"/>
      </c>
      <c r="DU7" s="118"/>
      <c r="DV7" s="119"/>
      <c r="DW7" s="5">
        <f t="shared" si="50"/>
      </c>
      <c r="DX7" s="118"/>
      <c r="DY7" s="119"/>
      <c r="DZ7" s="5">
        <f t="shared" si="51"/>
      </c>
      <c r="EA7" s="118"/>
      <c r="EB7" s="119"/>
      <c r="EC7" s="5">
        <f t="shared" si="52"/>
      </c>
      <c r="ED7" s="118"/>
      <c r="EE7" s="119"/>
      <c r="EF7" s="5">
        <f t="shared" si="53"/>
      </c>
      <c r="EG7" s="16">
        <f t="shared" si="54"/>
        <v>0</v>
      </c>
      <c r="EH7" s="118"/>
      <c r="EI7" s="119"/>
      <c r="EJ7" s="5">
        <f t="shared" si="55"/>
      </c>
      <c r="EK7" s="118"/>
      <c r="EL7" s="119"/>
      <c r="EM7" s="5">
        <f t="shared" si="56"/>
      </c>
      <c r="EN7" s="118"/>
      <c r="EO7" s="119"/>
      <c r="EP7" s="5">
        <f t="shared" si="57"/>
      </c>
      <c r="EQ7" s="118"/>
      <c r="ER7" s="119"/>
      <c r="ES7" s="5">
        <f t="shared" si="58"/>
      </c>
      <c r="ET7" s="118"/>
      <c r="EU7" s="119"/>
      <c r="EV7" s="5">
        <f t="shared" si="59"/>
      </c>
      <c r="EW7" s="118"/>
      <c r="EX7" s="119"/>
      <c r="EY7" s="5">
        <f t="shared" si="60"/>
      </c>
      <c r="EZ7" s="5">
        <f t="shared" si="3"/>
        <v>0</v>
      </c>
      <c r="FA7" s="34">
        <f t="shared" si="61"/>
        <v>0</v>
      </c>
      <c r="FB7" s="58"/>
      <c r="FC7" s="59"/>
      <c r="FD7" s="5">
        <f t="shared" si="62"/>
      </c>
      <c r="FE7" s="58"/>
      <c r="FF7" s="59"/>
      <c r="FG7" s="5">
        <f t="shared" si="63"/>
      </c>
      <c r="FH7" s="58"/>
      <c r="FI7" s="59"/>
      <c r="FJ7" s="5">
        <f t="shared" si="64"/>
      </c>
      <c r="FK7" s="58"/>
      <c r="FL7" s="59"/>
      <c r="FM7" s="5">
        <f t="shared" si="65"/>
      </c>
      <c r="FN7" s="58"/>
      <c r="FO7" s="59"/>
      <c r="FP7" s="5">
        <f t="shared" si="66"/>
      </c>
      <c r="FQ7" s="58"/>
      <c r="FR7" s="59"/>
      <c r="FS7" s="5">
        <f t="shared" si="67"/>
      </c>
      <c r="FT7" s="58"/>
      <c r="FU7" s="59"/>
      <c r="FV7" s="5">
        <f t="shared" si="68"/>
      </c>
      <c r="FW7" s="58"/>
      <c r="FX7" s="59"/>
      <c r="FY7" s="5">
        <f t="shared" si="69"/>
      </c>
      <c r="FZ7" s="35">
        <f t="shared" si="70"/>
        <v>0</v>
      </c>
      <c r="GA7" s="58"/>
      <c r="GB7" s="59"/>
      <c r="GC7" s="5">
        <f t="shared" si="71"/>
      </c>
      <c r="GD7" s="58"/>
      <c r="GE7" s="59"/>
      <c r="GF7" s="5">
        <f t="shared" si="72"/>
      </c>
      <c r="GG7" s="58"/>
      <c r="GH7" s="59"/>
      <c r="GI7" s="5">
        <f t="shared" si="73"/>
      </c>
      <c r="GJ7" s="58"/>
      <c r="GK7" s="59"/>
      <c r="GL7" s="5">
        <f t="shared" si="74"/>
      </c>
      <c r="GM7" s="36">
        <f t="shared" si="75"/>
        <v>0</v>
      </c>
      <c r="GN7" s="58"/>
      <c r="GO7" s="59"/>
      <c r="GP7" s="5">
        <f t="shared" si="76"/>
      </c>
      <c r="GQ7" s="58"/>
      <c r="GR7" s="59"/>
      <c r="GS7" s="5">
        <f t="shared" si="77"/>
      </c>
      <c r="GT7" s="37">
        <f t="shared" si="78"/>
        <v>0</v>
      </c>
      <c r="GU7" s="58"/>
      <c r="GV7" s="59"/>
      <c r="GW7" s="5">
        <f t="shared" si="79"/>
      </c>
      <c r="GX7" s="58"/>
      <c r="GY7" s="59"/>
      <c r="GZ7" s="5">
        <f t="shared" si="80"/>
      </c>
      <c r="HA7" s="121"/>
      <c r="HB7" s="52">
        <f t="shared" si="81"/>
      </c>
      <c r="HC7" s="69">
        <f t="shared" si="0"/>
        <v>0</v>
      </c>
      <c r="HD7" s="68">
        <f t="shared" si="1"/>
        <v>0</v>
      </c>
      <c r="HE7" s="67">
        <f t="shared" si="82"/>
        <v>0</v>
      </c>
    </row>
    <row r="8" spans="1:213" ht="12.75">
      <c r="A8" s="55">
        <f t="shared" si="4"/>
      </c>
      <c r="B8" s="115"/>
      <c r="C8" s="67">
        <f t="shared" si="2"/>
        <v>0</v>
      </c>
      <c r="D8" s="3">
        <f t="shared" si="5"/>
        <v>0</v>
      </c>
      <c r="E8" s="118"/>
      <c r="F8" s="119"/>
      <c r="G8" s="5">
        <f t="shared" si="6"/>
      </c>
      <c r="H8" s="118"/>
      <c r="I8" s="119"/>
      <c r="J8" s="5">
        <f t="shared" si="7"/>
      </c>
      <c r="K8" s="118"/>
      <c r="L8" s="119"/>
      <c r="M8" s="5">
        <f t="shared" si="8"/>
      </c>
      <c r="N8" s="118"/>
      <c r="O8" s="119"/>
      <c r="P8" s="5">
        <f t="shared" si="9"/>
      </c>
      <c r="Q8" s="118"/>
      <c r="R8" s="119"/>
      <c r="S8" s="5">
        <f t="shared" si="10"/>
      </c>
      <c r="T8" s="118"/>
      <c r="U8" s="119"/>
      <c r="V8" s="5">
        <f t="shared" si="11"/>
      </c>
      <c r="W8" s="41">
        <f t="shared" si="12"/>
        <v>0</v>
      </c>
      <c r="X8" s="118"/>
      <c r="Y8" s="119"/>
      <c r="Z8" s="5">
        <f t="shared" si="13"/>
      </c>
      <c r="AA8" s="118"/>
      <c r="AB8" s="119"/>
      <c r="AC8" s="5">
        <f t="shared" si="14"/>
      </c>
      <c r="AD8" s="118"/>
      <c r="AE8" s="119"/>
      <c r="AF8" s="5">
        <f t="shared" si="15"/>
      </c>
      <c r="AG8" s="118"/>
      <c r="AH8" s="119"/>
      <c r="AI8" s="5">
        <f t="shared" si="16"/>
      </c>
      <c r="AJ8" s="118"/>
      <c r="AK8" s="119"/>
      <c r="AL8" s="5">
        <f t="shared" si="17"/>
      </c>
      <c r="AM8" s="118"/>
      <c r="AN8" s="119"/>
      <c r="AO8" s="5">
        <f t="shared" si="18"/>
      </c>
      <c r="AP8" s="8">
        <f t="shared" si="19"/>
        <v>0</v>
      </c>
      <c r="AQ8" s="118"/>
      <c r="AR8" s="119"/>
      <c r="AS8" s="5">
        <f t="shared" si="20"/>
      </c>
      <c r="AT8" s="118"/>
      <c r="AU8" s="119"/>
      <c r="AV8" s="5">
        <f t="shared" si="21"/>
      </c>
      <c r="AW8" s="118"/>
      <c r="AX8" s="119"/>
      <c r="AY8" s="5">
        <f t="shared" si="22"/>
      </c>
      <c r="AZ8" s="118"/>
      <c r="BA8" s="119"/>
      <c r="BB8" s="5">
        <f t="shared" si="23"/>
      </c>
      <c r="BC8" s="118"/>
      <c r="BD8" s="119"/>
      <c r="BE8" s="5">
        <f t="shared" si="24"/>
      </c>
      <c r="BF8" s="118"/>
      <c r="BG8" s="119"/>
      <c r="BH8" s="5">
        <f t="shared" si="25"/>
      </c>
      <c r="BI8" s="43">
        <f t="shared" si="26"/>
        <v>0</v>
      </c>
      <c r="BJ8" s="118"/>
      <c r="BK8" s="119"/>
      <c r="BL8" s="5">
        <f t="shared" si="27"/>
      </c>
      <c r="BM8" s="118"/>
      <c r="BN8" s="119"/>
      <c r="BO8" s="5">
        <f t="shared" si="28"/>
      </c>
      <c r="BP8" s="118"/>
      <c r="BQ8" s="119"/>
      <c r="BR8" s="5">
        <f t="shared" si="29"/>
      </c>
      <c r="BS8" s="118"/>
      <c r="BT8" s="119"/>
      <c r="BU8" s="5">
        <f t="shared" si="30"/>
      </c>
      <c r="BV8" s="118"/>
      <c r="BW8" s="119"/>
      <c r="BX8" s="5">
        <f t="shared" si="31"/>
      </c>
      <c r="BY8" s="118"/>
      <c r="BZ8" s="119"/>
      <c r="CA8" s="5">
        <f t="shared" si="32"/>
      </c>
      <c r="CB8" s="42">
        <f t="shared" si="33"/>
        <v>0</v>
      </c>
      <c r="CC8" s="118"/>
      <c r="CD8" s="119"/>
      <c r="CE8" s="5">
        <f t="shared" si="34"/>
      </c>
      <c r="CF8" s="118"/>
      <c r="CG8" s="119"/>
      <c r="CH8" s="5">
        <f t="shared" si="35"/>
      </c>
      <c r="CI8" s="118"/>
      <c r="CJ8" s="119"/>
      <c r="CK8" s="5">
        <f t="shared" si="36"/>
      </c>
      <c r="CL8" s="118"/>
      <c r="CM8" s="119"/>
      <c r="CN8" s="5">
        <f t="shared" si="37"/>
      </c>
      <c r="CO8" s="118"/>
      <c r="CP8" s="119"/>
      <c r="CQ8" s="5">
        <f t="shared" si="38"/>
      </c>
      <c r="CR8" s="118"/>
      <c r="CS8" s="119"/>
      <c r="CT8" s="5">
        <f t="shared" si="39"/>
      </c>
      <c r="CU8" s="12">
        <f t="shared" si="40"/>
        <v>0</v>
      </c>
      <c r="CV8" s="118"/>
      <c r="CW8" s="119"/>
      <c r="CX8" s="5">
        <f t="shared" si="41"/>
      </c>
      <c r="CY8" s="118"/>
      <c r="CZ8" s="119"/>
      <c r="DA8" s="5">
        <f t="shared" si="42"/>
      </c>
      <c r="DB8" s="118"/>
      <c r="DC8" s="119"/>
      <c r="DD8" s="5">
        <f t="shared" si="43"/>
      </c>
      <c r="DE8" s="118"/>
      <c r="DF8" s="119"/>
      <c r="DG8" s="5">
        <f t="shared" si="44"/>
      </c>
      <c r="DH8" s="118"/>
      <c r="DI8" s="119"/>
      <c r="DJ8" s="5">
        <f t="shared" si="45"/>
      </c>
      <c r="DK8" s="118"/>
      <c r="DL8" s="119"/>
      <c r="DM8" s="5">
        <f t="shared" si="46"/>
      </c>
      <c r="DN8" s="14">
        <f t="shared" si="47"/>
        <v>0</v>
      </c>
      <c r="DO8" s="118"/>
      <c r="DP8" s="119"/>
      <c r="DQ8" s="5">
        <f t="shared" si="48"/>
      </c>
      <c r="DR8" s="118"/>
      <c r="DS8" s="119"/>
      <c r="DT8" s="5">
        <f t="shared" si="49"/>
      </c>
      <c r="DU8" s="118"/>
      <c r="DV8" s="119"/>
      <c r="DW8" s="5">
        <f t="shared" si="50"/>
      </c>
      <c r="DX8" s="118"/>
      <c r="DY8" s="119"/>
      <c r="DZ8" s="5">
        <f t="shared" si="51"/>
      </c>
      <c r="EA8" s="118"/>
      <c r="EB8" s="119"/>
      <c r="EC8" s="5">
        <f t="shared" si="52"/>
      </c>
      <c r="ED8" s="118"/>
      <c r="EE8" s="119"/>
      <c r="EF8" s="5">
        <f t="shared" si="53"/>
      </c>
      <c r="EG8" s="16">
        <f t="shared" si="54"/>
        <v>0</v>
      </c>
      <c r="EH8" s="118"/>
      <c r="EI8" s="119"/>
      <c r="EJ8" s="5">
        <f t="shared" si="55"/>
      </c>
      <c r="EK8" s="118"/>
      <c r="EL8" s="119"/>
      <c r="EM8" s="5">
        <f t="shared" si="56"/>
      </c>
      <c r="EN8" s="118"/>
      <c r="EO8" s="119"/>
      <c r="EP8" s="5">
        <f t="shared" si="57"/>
      </c>
      <c r="EQ8" s="118"/>
      <c r="ER8" s="119"/>
      <c r="ES8" s="5">
        <f t="shared" si="58"/>
      </c>
      <c r="ET8" s="118"/>
      <c r="EU8" s="119"/>
      <c r="EV8" s="5">
        <f t="shared" si="59"/>
      </c>
      <c r="EW8" s="118"/>
      <c r="EX8" s="119"/>
      <c r="EY8" s="5">
        <f t="shared" si="60"/>
      </c>
      <c r="EZ8" s="5">
        <f t="shared" si="3"/>
        <v>0</v>
      </c>
      <c r="FA8" s="34">
        <f t="shared" si="61"/>
        <v>0</v>
      </c>
      <c r="FB8" s="58"/>
      <c r="FC8" s="59"/>
      <c r="FD8" s="5">
        <f t="shared" si="62"/>
      </c>
      <c r="FE8" s="58"/>
      <c r="FF8" s="59"/>
      <c r="FG8" s="5">
        <f t="shared" si="63"/>
      </c>
      <c r="FH8" s="58"/>
      <c r="FI8" s="59"/>
      <c r="FJ8" s="5">
        <f t="shared" si="64"/>
      </c>
      <c r="FK8" s="58"/>
      <c r="FL8" s="59"/>
      <c r="FM8" s="5">
        <f t="shared" si="65"/>
      </c>
      <c r="FN8" s="58"/>
      <c r="FO8" s="59"/>
      <c r="FP8" s="5">
        <f t="shared" si="66"/>
      </c>
      <c r="FQ8" s="58"/>
      <c r="FR8" s="59"/>
      <c r="FS8" s="5">
        <f t="shared" si="67"/>
      </c>
      <c r="FT8" s="58"/>
      <c r="FU8" s="59"/>
      <c r="FV8" s="5">
        <f t="shared" si="68"/>
      </c>
      <c r="FW8" s="58"/>
      <c r="FX8" s="59"/>
      <c r="FY8" s="5">
        <f t="shared" si="69"/>
      </c>
      <c r="FZ8" s="35">
        <f t="shared" si="70"/>
        <v>0</v>
      </c>
      <c r="GA8" s="58"/>
      <c r="GB8" s="59"/>
      <c r="GC8" s="5">
        <f t="shared" si="71"/>
      </c>
      <c r="GD8" s="58"/>
      <c r="GE8" s="59"/>
      <c r="GF8" s="5">
        <f t="shared" si="72"/>
      </c>
      <c r="GG8" s="58"/>
      <c r="GH8" s="59"/>
      <c r="GI8" s="5">
        <f t="shared" si="73"/>
      </c>
      <c r="GJ8" s="58"/>
      <c r="GK8" s="59"/>
      <c r="GL8" s="5">
        <f t="shared" si="74"/>
      </c>
      <c r="GM8" s="36">
        <f t="shared" si="75"/>
        <v>0</v>
      </c>
      <c r="GN8" s="58"/>
      <c r="GO8" s="59"/>
      <c r="GP8" s="5">
        <f t="shared" si="76"/>
      </c>
      <c r="GQ8" s="58"/>
      <c r="GR8" s="59"/>
      <c r="GS8" s="5">
        <f t="shared" si="77"/>
      </c>
      <c r="GT8" s="37">
        <f t="shared" si="78"/>
        <v>0</v>
      </c>
      <c r="GU8" s="58"/>
      <c r="GV8" s="59"/>
      <c r="GW8" s="5">
        <f t="shared" si="79"/>
      </c>
      <c r="GX8" s="58"/>
      <c r="GY8" s="59"/>
      <c r="GZ8" s="5">
        <f t="shared" si="80"/>
      </c>
      <c r="HA8" s="121"/>
      <c r="HB8" s="52">
        <f t="shared" si="81"/>
      </c>
      <c r="HC8" s="69">
        <f t="shared" si="0"/>
        <v>0</v>
      </c>
      <c r="HD8" s="68">
        <f t="shared" si="1"/>
        <v>0</v>
      </c>
      <c r="HE8" s="67">
        <f t="shared" si="82"/>
        <v>0</v>
      </c>
    </row>
    <row r="9" spans="1:213" ht="12.75">
      <c r="A9" s="55">
        <f t="shared" si="4"/>
      </c>
      <c r="B9" s="115"/>
      <c r="C9" s="67">
        <f t="shared" si="2"/>
        <v>0</v>
      </c>
      <c r="D9" s="3">
        <f t="shared" si="5"/>
        <v>0</v>
      </c>
      <c r="E9" s="118"/>
      <c r="F9" s="119"/>
      <c r="G9" s="5">
        <f t="shared" si="6"/>
      </c>
      <c r="H9" s="118"/>
      <c r="I9" s="119"/>
      <c r="J9" s="5">
        <f t="shared" si="7"/>
      </c>
      <c r="K9" s="118"/>
      <c r="L9" s="119"/>
      <c r="M9" s="5">
        <f t="shared" si="8"/>
      </c>
      <c r="N9" s="118"/>
      <c r="O9" s="119"/>
      <c r="P9" s="5">
        <f t="shared" si="9"/>
      </c>
      <c r="Q9" s="118"/>
      <c r="R9" s="119"/>
      <c r="S9" s="5">
        <f t="shared" si="10"/>
      </c>
      <c r="T9" s="118"/>
      <c r="U9" s="119"/>
      <c r="V9" s="5">
        <f t="shared" si="11"/>
      </c>
      <c r="W9" s="41">
        <f t="shared" si="12"/>
        <v>0</v>
      </c>
      <c r="X9" s="118"/>
      <c r="Y9" s="119"/>
      <c r="Z9" s="5">
        <f t="shared" si="13"/>
      </c>
      <c r="AA9" s="118"/>
      <c r="AB9" s="119"/>
      <c r="AC9" s="5">
        <f t="shared" si="14"/>
      </c>
      <c r="AD9" s="118"/>
      <c r="AE9" s="119"/>
      <c r="AF9" s="5">
        <f t="shared" si="15"/>
      </c>
      <c r="AG9" s="118"/>
      <c r="AH9" s="119"/>
      <c r="AI9" s="5">
        <f t="shared" si="16"/>
      </c>
      <c r="AJ9" s="118"/>
      <c r="AK9" s="119"/>
      <c r="AL9" s="5">
        <f t="shared" si="17"/>
      </c>
      <c r="AM9" s="118"/>
      <c r="AN9" s="119"/>
      <c r="AO9" s="5">
        <f t="shared" si="18"/>
      </c>
      <c r="AP9" s="8">
        <f t="shared" si="19"/>
        <v>0</v>
      </c>
      <c r="AQ9" s="118"/>
      <c r="AR9" s="119"/>
      <c r="AS9" s="5">
        <f t="shared" si="20"/>
      </c>
      <c r="AT9" s="118"/>
      <c r="AU9" s="119"/>
      <c r="AV9" s="5">
        <f t="shared" si="21"/>
      </c>
      <c r="AW9" s="118"/>
      <c r="AX9" s="119"/>
      <c r="AY9" s="5">
        <f t="shared" si="22"/>
      </c>
      <c r="AZ9" s="118"/>
      <c r="BA9" s="119"/>
      <c r="BB9" s="5">
        <f t="shared" si="23"/>
      </c>
      <c r="BC9" s="118"/>
      <c r="BD9" s="119"/>
      <c r="BE9" s="5">
        <f t="shared" si="24"/>
      </c>
      <c r="BF9" s="118"/>
      <c r="BG9" s="119"/>
      <c r="BH9" s="5">
        <f t="shared" si="25"/>
      </c>
      <c r="BI9" s="43">
        <f t="shared" si="26"/>
        <v>0</v>
      </c>
      <c r="BJ9" s="118"/>
      <c r="BK9" s="119"/>
      <c r="BL9" s="5">
        <f t="shared" si="27"/>
      </c>
      <c r="BM9" s="118"/>
      <c r="BN9" s="119"/>
      <c r="BO9" s="5">
        <f t="shared" si="28"/>
      </c>
      <c r="BP9" s="118"/>
      <c r="BQ9" s="119"/>
      <c r="BR9" s="5">
        <f t="shared" si="29"/>
      </c>
      <c r="BS9" s="118"/>
      <c r="BT9" s="119"/>
      <c r="BU9" s="5">
        <f t="shared" si="30"/>
      </c>
      <c r="BV9" s="118"/>
      <c r="BW9" s="119"/>
      <c r="BX9" s="5">
        <f t="shared" si="31"/>
      </c>
      <c r="BY9" s="118"/>
      <c r="BZ9" s="119"/>
      <c r="CA9" s="5">
        <f t="shared" si="32"/>
      </c>
      <c r="CB9" s="42">
        <f t="shared" si="33"/>
        <v>0</v>
      </c>
      <c r="CC9" s="118"/>
      <c r="CD9" s="119"/>
      <c r="CE9" s="5">
        <f t="shared" si="34"/>
      </c>
      <c r="CF9" s="118"/>
      <c r="CG9" s="119"/>
      <c r="CH9" s="5">
        <f t="shared" si="35"/>
      </c>
      <c r="CI9" s="118"/>
      <c r="CJ9" s="119"/>
      <c r="CK9" s="5">
        <f t="shared" si="36"/>
      </c>
      <c r="CL9" s="118"/>
      <c r="CM9" s="119"/>
      <c r="CN9" s="5">
        <f t="shared" si="37"/>
      </c>
      <c r="CO9" s="118"/>
      <c r="CP9" s="119"/>
      <c r="CQ9" s="5">
        <f t="shared" si="38"/>
      </c>
      <c r="CR9" s="118"/>
      <c r="CS9" s="119"/>
      <c r="CT9" s="5">
        <f t="shared" si="39"/>
      </c>
      <c r="CU9" s="12">
        <f t="shared" si="40"/>
        <v>0</v>
      </c>
      <c r="CV9" s="118"/>
      <c r="CW9" s="119"/>
      <c r="CX9" s="5">
        <f t="shared" si="41"/>
      </c>
      <c r="CY9" s="118"/>
      <c r="CZ9" s="119"/>
      <c r="DA9" s="5">
        <f t="shared" si="42"/>
      </c>
      <c r="DB9" s="118"/>
      <c r="DC9" s="119"/>
      <c r="DD9" s="5">
        <f t="shared" si="43"/>
      </c>
      <c r="DE9" s="118"/>
      <c r="DF9" s="119"/>
      <c r="DG9" s="5">
        <f t="shared" si="44"/>
      </c>
      <c r="DH9" s="118"/>
      <c r="DI9" s="119"/>
      <c r="DJ9" s="5">
        <f t="shared" si="45"/>
      </c>
      <c r="DK9" s="118"/>
      <c r="DL9" s="119"/>
      <c r="DM9" s="5">
        <f t="shared" si="46"/>
      </c>
      <c r="DN9" s="14">
        <f t="shared" si="47"/>
        <v>0</v>
      </c>
      <c r="DO9" s="118"/>
      <c r="DP9" s="119"/>
      <c r="DQ9" s="5">
        <f t="shared" si="48"/>
      </c>
      <c r="DR9" s="118"/>
      <c r="DS9" s="119"/>
      <c r="DT9" s="5">
        <f t="shared" si="49"/>
      </c>
      <c r="DU9" s="118"/>
      <c r="DV9" s="119"/>
      <c r="DW9" s="5">
        <f t="shared" si="50"/>
      </c>
      <c r="DX9" s="118"/>
      <c r="DY9" s="119"/>
      <c r="DZ9" s="5">
        <f t="shared" si="51"/>
      </c>
      <c r="EA9" s="118"/>
      <c r="EB9" s="119"/>
      <c r="EC9" s="5">
        <f t="shared" si="52"/>
      </c>
      <c r="ED9" s="118"/>
      <c r="EE9" s="119"/>
      <c r="EF9" s="5">
        <f t="shared" si="53"/>
      </c>
      <c r="EG9" s="16">
        <f t="shared" si="54"/>
        <v>0</v>
      </c>
      <c r="EH9" s="118"/>
      <c r="EI9" s="119"/>
      <c r="EJ9" s="5">
        <f t="shared" si="55"/>
      </c>
      <c r="EK9" s="118"/>
      <c r="EL9" s="119"/>
      <c r="EM9" s="5">
        <f t="shared" si="56"/>
      </c>
      <c r="EN9" s="118"/>
      <c r="EO9" s="119"/>
      <c r="EP9" s="5">
        <f t="shared" si="57"/>
      </c>
      <c r="EQ9" s="118"/>
      <c r="ER9" s="119"/>
      <c r="ES9" s="5">
        <f t="shared" si="58"/>
      </c>
      <c r="ET9" s="118"/>
      <c r="EU9" s="119"/>
      <c r="EV9" s="5">
        <f t="shared" si="59"/>
      </c>
      <c r="EW9" s="118"/>
      <c r="EX9" s="119"/>
      <c r="EY9" s="5">
        <f t="shared" si="60"/>
      </c>
      <c r="EZ9" s="5">
        <f t="shared" si="3"/>
        <v>0</v>
      </c>
      <c r="FA9" s="34">
        <f t="shared" si="61"/>
        <v>0</v>
      </c>
      <c r="FB9" s="58"/>
      <c r="FC9" s="59"/>
      <c r="FD9" s="5">
        <f t="shared" si="62"/>
      </c>
      <c r="FE9" s="58"/>
      <c r="FF9" s="59"/>
      <c r="FG9" s="5">
        <f t="shared" si="63"/>
      </c>
      <c r="FH9" s="58"/>
      <c r="FI9" s="59"/>
      <c r="FJ9" s="5">
        <f t="shared" si="64"/>
      </c>
      <c r="FK9" s="58"/>
      <c r="FL9" s="59"/>
      <c r="FM9" s="5">
        <f t="shared" si="65"/>
      </c>
      <c r="FN9" s="58"/>
      <c r="FO9" s="59"/>
      <c r="FP9" s="5">
        <f t="shared" si="66"/>
      </c>
      <c r="FQ9" s="58"/>
      <c r="FR9" s="59"/>
      <c r="FS9" s="5">
        <f t="shared" si="67"/>
      </c>
      <c r="FT9" s="58"/>
      <c r="FU9" s="59"/>
      <c r="FV9" s="5">
        <f t="shared" si="68"/>
      </c>
      <c r="FW9" s="58"/>
      <c r="FX9" s="59"/>
      <c r="FY9" s="5">
        <f t="shared" si="69"/>
      </c>
      <c r="FZ9" s="35">
        <f t="shared" si="70"/>
        <v>0</v>
      </c>
      <c r="GA9" s="58"/>
      <c r="GB9" s="59"/>
      <c r="GC9" s="5">
        <f t="shared" si="71"/>
      </c>
      <c r="GD9" s="58"/>
      <c r="GE9" s="59"/>
      <c r="GF9" s="5">
        <f t="shared" si="72"/>
      </c>
      <c r="GG9" s="58"/>
      <c r="GH9" s="59"/>
      <c r="GI9" s="5">
        <f t="shared" si="73"/>
      </c>
      <c r="GJ9" s="58"/>
      <c r="GK9" s="59"/>
      <c r="GL9" s="5">
        <f t="shared" si="74"/>
      </c>
      <c r="GM9" s="36">
        <f t="shared" si="75"/>
        <v>0</v>
      </c>
      <c r="GN9" s="58"/>
      <c r="GO9" s="59"/>
      <c r="GP9" s="5">
        <f t="shared" si="76"/>
      </c>
      <c r="GQ9" s="58"/>
      <c r="GR9" s="59"/>
      <c r="GS9" s="5">
        <f t="shared" si="77"/>
      </c>
      <c r="GT9" s="37">
        <f t="shared" si="78"/>
        <v>0</v>
      </c>
      <c r="GU9" s="58"/>
      <c r="GV9" s="59"/>
      <c r="GW9" s="5">
        <f t="shared" si="79"/>
      </c>
      <c r="GX9" s="58"/>
      <c r="GY9" s="59"/>
      <c r="GZ9" s="5">
        <f t="shared" si="80"/>
      </c>
      <c r="HA9" s="121"/>
      <c r="HB9" s="52">
        <f t="shared" si="81"/>
      </c>
      <c r="HC9" s="69">
        <f t="shared" si="0"/>
        <v>0</v>
      </c>
      <c r="HD9" s="68">
        <f t="shared" si="1"/>
        <v>0</v>
      </c>
      <c r="HE9" s="67">
        <f t="shared" si="82"/>
        <v>0</v>
      </c>
    </row>
    <row r="10" spans="1:213" ht="12.75">
      <c r="A10" s="55">
        <f t="shared" si="4"/>
      </c>
      <c r="B10" s="115"/>
      <c r="C10" s="67">
        <f t="shared" si="2"/>
        <v>0</v>
      </c>
      <c r="D10" s="3">
        <f t="shared" si="5"/>
        <v>0</v>
      </c>
      <c r="E10" s="118"/>
      <c r="F10" s="119"/>
      <c r="G10" s="5">
        <f t="shared" si="6"/>
      </c>
      <c r="H10" s="118"/>
      <c r="I10" s="119"/>
      <c r="J10" s="5">
        <f t="shared" si="7"/>
      </c>
      <c r="K10" s="118"/>
      <c r="L10" s="119"/>
      <c r="M10" s="5">
        <f t="shared" si="8"/>
      </c>
      <c r="N10" s="118"/>
      <c r="O10" s="119"/>
      <c r="P10" s="5">
        <f t="shared" si="9"/>
      </c>
      <c r="Q10" s="118"/>
      <c r="R10" s="119"/>
      <c r="S10" s="5">
        <f t="shared" si="10"/>
      </c>
      <c r="T10" s="118"/>
      <c r="U10" s="119"/>
      <c r="V10" s="5">
        <f t="shared" si="11"/>
      </c>
      <c r="W10" s="41">
        <f t="shared" si="12"/>
        <v>0</v>
      </c>
      <c r="X10" s="118"/>
      <c r="Y10" s="119"/>
      <c r="Z10" s="5">
        <f t="shared" si="13"/>
      </c>
      <c r="AA10" s="118"/>
      <c r="AB10" s="119"/>
      <c r="AC10" s="5">
        <f t="shared" si="14"/>
      </c>
      <c r="AD10" s="118"/>
      <c r="AE10" s="119"/>
      <c r="AF10" s="5">
        <f t="shared" si="15"/>
      </c>
      <c r="AG10" s="118"/>
      <c r="AH10" s="119"/>
      <c r="AI10" s="5">
        <f t="shared" si="16"/>
      </c>
      <c r="AJ10" s="118"/>
      <c r="AK10" s="119"/>
      <c r="AL10" s="5">
        <f t="shared" si="17"/>
      </c>
      <c r="AM10" s="118"/>
      <c r="AN10" s="119"/>
      <c r="AO10" s="5">
        <f t="shared" si="18"/>
      </c>
      <c r="AP10" s="8">
        <f t="shared" si="19"/>
        <v>0</v>
      </c>
      <c r="AQ10" s="118"/>
      <c r="AR10" s="119"/>
      <c r="AS10" s="5">
        <f t="shared" si="20"/>
      </c>
      <c r="AT10" s="118"/>
      <c r="AU10" s="119"/>
      <c r="AV10" s="5">
        <f t="shared" si="21"/>
      </c>
      <c r="AW10" s="118"/>
      <c r="AX10" s="119"/>
      <c r="AY10" s="5">
        <f t="shared" si="22"/>
      </c>
      <c r="AZ10" s="118"/>
      <c r="BA10" s="119"/>
      <c r="BB10" s="5">
        <f t="shared" si="23"/>
      </c>
      <c r="BC10" s="118"/>
      <c r="BD10" s="119"/>
      <c r="BE10" s="5">
        <f t="shared" si="24"/>
      </c>
      <c r="BF10" s="118"/>
      <c r="BG10" s="119"/>
      <c r="BH10" s="5">
        <f t="shared" si="25"/>
      </c>
      <c r="BI10" s="43">
        <f t="shared" si="26"/>
        <v>0</v>
      </c>
      <c r="BJ10" s="118"/>
      <c r="BK10" s="119"/>
      <c r="BL10" s="5">
        <f t="shared" si="27"/>
      </c>
      <c r="BM10" s="118"/>
      <c r="BN10" s="119"/>
      <c r="BO10" s="5">
        <f t="shared" si="28"/>
      </c>
      <c r="BP10" s="118"/>
      <c r="BQ10" s="119"/>
      <c r="BR10" s="5">
        <f t="shared" si="29"/>
      </c>
      <c r="BS10" s="118"/>
      <c r="BT10" s="119"/>
      <c r="BU10" s="5">
        <f t="shared" si="30"/>
      </c>
      <c r="BV10" s="118"/>
      <c r="BW10" s="119"/>
      <c r="BX10" s="5">
        <f t="shared" si="31"/>
      </c>
      <c r="BY10" s="118"/>
      <c r="BZ10" s="119"/>
      <c r="CA10" s="5">
        <f t="shared" si="32"/>
      </c>
      <c r="CB10" s="42">
        <f t="shared" si="33"/>
        <v>0</v>
      </c>
      <c r="CC10" s="118"/>
      <c r="CD10" s="119"/>
      <c r="CE10" s="5">
        <f t="shared" si="34"/>
      </c>
      <c r="CF10" s="118"/>
      <c r="CG10" s="119"/>
      <c r="CH10" s="5">
        <f t="shared" si="35"/>
      </c>
      <c r="CI10" s="118"/>
      <c r="CJ10" s="119"/>
      <c r="CK10" s="5">
        <f t="shared" si="36"/>
      </c>
      <c r="CL10" s="118"/>
      <c r="CM10" s="119"/>
      <c r="CN10" s="5">
        <f t="shared" si="37"/>
      </c>
      <c r="CO10" s="118"/>
      <c r="CP10" s="119"/>
      <c r="CQ10" s="5">
        <f t="shared" si="38"/>
      </c>
      <c r="CR10" s="118"/>
      <c r="CS10" s="119"/>
      <c r="CT10" s="5">
        <f t="shared" si="39"/>
      </c>
      <c r="CU10" s="12">
        <f t="shared" si="40"/>
        <v>0</v>
      </c>
      <c r="CV10" s="118"/>
      <c r="CW10" s="119"/>
      <c r="CX10" s="5">
        <f t="shared" si="41"/>
      </c>
      <c r="CY10" s="118"/>
      <c r="CZ10" s="119"/>
      <c r="DA10" s="5">
        <f t="shared" si="42"/>
      </c>
      <c r="DB10" s="118"/>
      <c r="DC10" s="119"/>
      <c r="DD10" s="5">
        <f t="shared" si="43"/>
      </c>
      <c r="DE10" s="118"/>
      <c r="DF10" s="119"/>
      <c r="DG10" s="5">
        <f t="shared" si="44"/>
      </c>
      <c r="DH10" s="118"/>
      <c r="DI10" s="119"/>
      <c r="DJ10" s="5">
        <f t="shared" si="45"/>
      </c>
      <c r="DK10" s="118"/>
      <c r="DL10" s="119"/>
      <c r="DM10" s="5">
        <f t="shared" si="46"/>
      </c>
      <c r="DN10" s="14">
        <f t="shared" si="47"/>
        <v>0</v>
      </c>
      <c r="DO10" s="118"/>
      <c r="DP10" s="119"/>
      <c r="DQ10" s="5">
        <f t="shared" si="48"/>
      </c>
      <c r="DR10" s="118"/>
      <c r="DS10" s="119"/>
      <c r="DT10" s="5">
        <f t="shared" si="49"/>
      </c>
      <c r="DU10" s="118"/>
      <c r="DV10" s="119"/>
      <c r="DW10" s="5">
        <f t="shared" si="50"/>
      </c>
      <c r="DX10" s="118"/>
      <c r="DY10" s="119"/>
      <c r="DZ10" s="5">
        <f t="shared" si="51"/>
      </c>
      <c r="EA10" s="118"/>
      <c r="EB10" s="119"/>
      <c r="EC10" s="5">
        <f t="shared" si="52"/>
      </c>
      <c r="ED10" s="118"/>
      <c r="EE10" s="119"/>
      <c r="EF10" s="5">
        <f t="shared" si="53"/>
      </c>
      <c r="EG10" s="16">
        <f t="shared" si="54"/>
        <v>0</v>
      </c>
      <c r="EH10" s="118"/>
      <c r="EI10" s="119"/>
      <c r="EJ10" s="5">
        <f t="shared" si="55"/>
      </c>
      <c r="EK10" s="118"/>
      <c r="EL10" s="119"/>
      <c r="EM10" s="5">
        <f t="shared" si="56"/>
      </c>
      <c r="EN10" s="118"/>
      <c r="EO10" s="119"/>
      <c r="EP10" s="5">
        <f t="shared" si="57"/>
      </c>
      <c r="EQ10" s="118"/>
      <c r="ER10" s="119"/>
      <c r="ES10" s="5">
        <f t="shared" si="58"/>
      </c>
      <c r="ET10" s="118"/>
      <c r="EU10" s="119"/>
      <c r="EV10" s="5">
        <f t="shared" si="59"/>
      </c>
      <c r="EW10" s="118"/>
      <c r="EX10" s="119"/>
      <c r="EY10" s="5">
        <f t="shared" si="60"/>
      </c>
      <c r="EZ10" s="5">
        <f t="shared" si="3"/>
        <v>0</v>
      </c>
      <c r="FA10" s="34">
        <f t="shared" si="61"/>
        <v>0</v>
      </c>
      <c r="FB10" s="58"/>
      <c r="FC10" s="59"/>
      <c r="FD10" s="5">
        <f t="shared" si="62"/>
      </c>
      <c r="FE10" s="58"/>
      <c r="FF10" s="59"/>
      <c r="FG10" s="5">
        <f t="shared" si="63"/>
      </c>
      <c r="FH10" s="58"/>
      <c r="FI10" s="59"/>
      <c r="FJ10" s="5">
        <f t="shared" si="64"/>
      </c>
      <c r="FK10" s="58"/>
      <c r="FL10" s="59"/>
      <c r="FM10" s="5">
        <f t="shared" si="65"/>
      </c>
      <c r="FN10" s="58"/>
      <c r="FO10" s="59"/>
      <c r="FP10" s="5">
        <f t="shared" si="66"/>
      </c>
      <c r="FQ10" s="58"/>
      <c r="FR10" s="59"/>
      <c r="FS10" s="5">
        <f t="shared" si="67"/>
      </c>
      <c r="FT10" s="58"/>
      <c r="FU10" s="59"/>
      <c r="FV10" s="5">
        <f t="shared" si="68"/>
      </c>
      <c r="FW10" s="58"/>
      <c r="FX10" s="59"/>
      <c r="FY10" s="5">
        <f t="shared" si="69"/>
      </c>
      <c r="FZ10" s="35">
        <f t="shared" si="70"/>
        <v>0</v>
      </c>
      <c r="GA10" s="58"/>
      <c r="GB10" s="59"/>
      <c r="GC10" s="5">
        <f t="shared" si="71"/>
      </c>
      <c r="GD10" s="58"/>
      <c r="GE10" s="59"/>
      <c r="GF10" s="5">
        <f t="shared" si="72"/>
      </c>
      <c r="GG10" s="58"/>
      <c r="GH10" s="59"/>
      <c r="GI10" s="5">
        <f t="shared" si="73"/>
      </c>
      <c r="GJ10" s="58"/>
      <c r="GK10" s="59"/>
      <c r="GL10" s="5">
        <f t="shared" si="74"/>
      </c>
      <c r="GM10" s="36">
        <f t="shared" si="75"/>
        <v>0</v>
      </c>
      <c r="GN10" s="58"/>
      <c r="GO10" s="59"/>
      <c r="GP10" s="5">
        <f t="shared" si="76"/>
      </c>
      <c r="GQ10" s="58"/>
      <c r="GR10" s="59"/>
      <c r="GS10" s="5">
        <f t="shared" si="77"/>
      </c>
      <c r="GT10" s="37">
        <f t="shared" si="78"/>
        <v>0</v>
      </c>
      <c r="GU10" s="58"/>
      <c r="GV10" s="59"/>
      <c r="GW10" s="5">
        <f t="shared" si="79"/>
      </c>
      <c r="GX10" s="58"/>
      <c r="GY10" s="59"/>
      <c r="GZ10" s="5">
        <f t="shared" si="80"/>
      </c>
      <c r="HA10" s="121"/>
      <c r="HB10" s="52">
        <f t="shared" si="81"/>
      </c>
      <c r="HC10" s="69">
        <f t="shared" si="0"/>
        <v>0</v>
      </c>
      <c r="HD10" s="68">
        <f t="shared" si="1"/>
        <v>0</v>
      </c>
      <c r="HE10" s="67">
        <f t="shared" si="82"/>
        <v>0</v>
      </c>
    </row>
    <row r="11" spans="1:213" ht="12.75">
      <c r="A11" s="55">
        <f t="shared" si="4"/>
      </c>
      <c r="B11" s="115"/>
      <c r="C11" s="67">
        <f t="shared" si="2"/>
        <v>0</v>
      </c>
      <c r="D11" s="3">
        <f t="shared" si="5"/>
        <v>0</v>
      </c>
      <c r="E11" s="118"/>
      <c r="F11" s="119"/>
      <c r="G11" s="5">
        <f t="shared" si="6"/>
      </c>
      <c r="H11" s="118"/>
      <c r="I11" s="119"/>
      <c r="J11" s="5">
        <f t="shared" si="7"/>
      </c>
      <c r="K11" s="118"/>
      <c r="L11" s="119"/>
      <c r="M11" s="5">
        <f t="shared" si="8"/>
      </c>
      <c r="N11" s="118"/>
      <c r="O11" s="119"/>
      <c r="P11" s="5">
        <f t="shared" si="9"/>
      </c>
      <c r="Q11" s="118"/>
      <c r="R11" s="119"/>
      <c r="S11" s="5">
        <f t="shared" si="10"/>
      </c>
      <c r="T11" s="118"/>
      <c r="U11" s="119"/>
      <c r="V11" s="5">
        <f t="shared" si="11"/>
      </c>
      <c r="W11" s="41">
        <f t="shared" si="12"/>
        <v>0</v>
      </c>
      <c r="X11" s="118"/>
      <c r="Y11" s="119"/>
      <c r="Z11" s="5">
        <f t="shared" si="13"/>
      </c>
      <c r="AA11" s="118"/>
      <c r="AB11" s="119"/>
      <c r="AC11" s="5">
        <f t="shared" si="14"/>
      </c>
      <c r="AD11" s="118"/>
      <c r="AE11" s="119"/>
      <c r="AF11" s="5">
        <f t="shared" si="15"/>
      </c>
      <c r="AG11" s="118"/>
      <c r="AH11" s="119"/>
      <c r="AI11" s="5">
        <f t="shared" si="16"/>
      </c>
      <c r="AJ11" s="118"/>
      <c r="AK11" s="119"/>
      <c r="AL11" s="5">
        <f t="shared" si="17"/>
      </c>
      <c r="AM11" s="118"/>
      <c r="AN11" s="119"/>
      <c r="AO11" s="5">
        <f t="shared" si="18"/>
      </c>
      <c r="AP11" s="8">
        <f t="shared" si="19"/>
        <v>0</v>
      </c>
      <c r="AQ11" s="118"/>
      <c r="AR11" s="119"/>
      <c r="AS11" s="5">
        <f t="shared" si="20"/>
      </c>
      <c r="AT11" s="118"/>
      <c r="AU11" s="119"/>
      <c r="AV11" s="5">
        <f t="shared" si="21"/>
      </c>
      <c r="AW11" s="118"/>
      <c r="AX11" s="119"/>
      <c r="AY11" s="5">
        <f t="shared" si="22"/>
      </c>
      <c r="AZ11" s="118"/>
      <c r="BA11" s="119"/>
      <c r="BB11" s="5">
        <f t="shared" si="23"/>
      </c>
      <c r="BC11" s="118"/>
      <c r="BD11" s="119"/>
      <c r="BE11" s="5">
        <f t="shared" si="24"/>
      </c>
      <c r="BF11" s="118"/>
      <c r="BG11" s="119"/>
      <c r="BH11" s="5">
        <f t="shared" si="25"/>
      </c>
      <c r="BI11" s="43">
        <f t="shared" si="26"/>
        <v>0</v>
      </c>
      <c r="BJ11" s="118"/>
      <c r="BK11" s="119"/>
      <c r="BL11" s="5">
        <f t="shared" si="27"/>
      </c>
      <c r="BM11" s="118"/>
      <c r="BN11" s="119"/>
      <c r="BO11" s="5">
        <f t="shared" si="28"/>
      </c>
      <c r="BP11" s="118"/>
      <c r="BQ11" s="119"/>
      <c r="BR11" s="5">
        <f t="shared" si="29"/>
      </c>
      <c r="BS11" s="118"/>
      <c r="BT11" s="119"/>
      <c r="BU11" s="5">
        <f t="shared" si="30"/>
      </c>
      <c r="BV11" s="118"/>
      <c r="BW11" s="119"/>
      <c r="BX11" s="5">
        <f t="shared" si="31"/>
      </c>
      <c r="BY11" s="118"/>
      <c r="BZ11" s="119"/>
      <c r="CA11" s="5">
        <f t="shared" si="32"/>
      </c>
      <c r="CB11" s="42">
        <f t="shared" si="33"/>
        <v>0</v>
      </c>
      <c r="CC11" s="118"/>
      <c r="CD11" s="119"/>
      <c r="CE11" s="5">
        <f t="shared" si="34"/>
      </c>
      <c r="CF11" s="118"/>
      <c r="CG11" s="119"/>
      <c r="CH11" s="5">
        <f t="shared" si="35"/>
      </c>
      <c r="CI11" s="118"/>
      <c r="CJ11" s="119"/>
      <c r="CK11" s="5">
        <f t="shared" si="36"/>
      </c>
      <c r="CL11" s="118"/>
      <c r="CM11" s="119"/>
      <c r="CN11" s="5">
        <f t="shared" si="37"/>
      </c>
      <c r="CO11" s="118"/>
      <c r="CP11" s="119"/>
      <c r="CQ11" s="5">
        <f t="shared" si="38"/>
      </c>
      <c r="CR11" s="118"/>
      <c r="CS11" s="119"/>
      <c r="CT11" s="5">
        <f t="shared" si="39"/>
      </c>
      <c r="CU11" s="12">
        <f t="shared" si="40"/>
        <v>0</v>
      </c>
      <c r="CV11" s="118"/>
      <c r="CW11" s="119"/>
      <c r="CX11" s="5">
        <f t="shared" si="41"/>
      </c>
      <c r="CY11" s="118"/>
      <c r="CZ11" s="119"/>
      <c r="DA11" s="5">
        <f t="shared" si="42"/>
      </c>
      <c r="DB11" s="118"/>
      <c r="DC11" s="119"/>
      <c r="DD11" s="5">
        <f t="shared" si="43"/>
      </c>
      <c r="DE11" s="118"/>
      <c r="DF11" s="119"/>
      <c r="DG11" s="5">
        <f t="shared" si="44"/>
      </c>
      <c r="DH11" s="118"/>
      <c r="DI11" s="119"/>
      <c r="DJ11" s="5">
        <f t="shared" si="45"/>
      </c>
      <c r="DK11" s="118"/>
      <c r="DL11" s="119"/>
      <c r="DM11" s="5">
        <f t="shared" si="46"/>
      </c>
      <c r="DN11" s="14">
        <f t="shared" si="47"/>
        <v>0</v>
      </c>
      <c r="DO11" s="118"/>
      <c r="DP11" s="119"/>
      <c r="DQ11" s="5">
        <f t="shared" si="48"/>
      </c>
      <c r="DR11" s="118"/>
      <c r="DS11" s="119"/>
      <c r="DT11" s="5">
        <f t="shared" si="49"/>
      </c>
      <c r="DU11" s="118"/>
      <c r="DV11" s="119"/>
      <c r="DW11" s="5">
        <f t="shared" si="50"/>
      </c>
      <c r="DX11" s="118"/>
      <c r="DY11" s="119"/>
      <c r="DZ11" s="5">
        <f t="shared" si="51"/>
      </c>
      <c r="EA11" s="118"/>
      <c r="EB11" s="119"/>
      <c r="EC11" s="5">
        <f t="shared" si="52"/>
      </c>
      <c r="ED11" s="118"/>
      <c r="EE11" s="119"/>
      <c r="EF11" s="5">
        <f t="shared" si="53"/>
      </c>
      <c r="EG11" s="16">
        <f t="shared" si="54"/>
        <v>0</v>
      </c>
      <c r="EH11" s="118"/>
      <c r="EI11" s="119"/>
      <c r="EJ11" s="5">
        <f t="shared" si="55"/>
      </c>
      <c r="EK11" s="118"/>
      <c r="EL11" s="119"/>
      <c r="EM11" s="5">
        <f t="shared" si="56"/>
      </c>
      <c r="EN11" s="118"/>
      <c r="EO11" s="119"/>
      <c r="EP11" s="5">
        <f t="shared" si="57"/>
      </c>
      <c r="EQ11" s="118"/>
      <c r="ER11" s="119"/>
      <c r="ES11" s="5">
        <f t="shared" si="58"/>
      </c>
      <c r="ET11" s="118"/>
      <c r="EU11" s="119"/>
      <c r="EV11" s="5">
        <f t="shared" si="59"/>
      </c>
      <c r="EW11" s="118"/>
      <c r="EX11" s="119"/>
      <c r="EY11" s="5">
        <f t="shared" si="60"/>
      </c>
      <c r="EZ11" s="5">
        <f t="shared" si="3"/>
        <v>0</v>
      </c>
      <c r="FA11" s="34">
        <f t="shared" si="61"/>
        <v>0</v>
      </c>
      <c r="FB11" s="58"/>
      <c r="FC11" s="59"/>
      <c r="FD11" s="5">
        <f t="shared" si="62"/>
      </c>
      <c r="FE11" s="58"/>
      <c r="FF11" s="59"/>
      <c r="FG11" s="5">
        <f t="shared" si="63"/>
      </c>
      <c r="FH11" s="58"/>
      <c r="FI11" s="59"/>
      <c r="FJ11" s="5">
        <f t="shared" si="64"/>
      </c>
      <c r="FK11" s="58"/>
      <c r="FL11" s="59"/>
      <c r="FM11" s="5">
        <f t="shared" si="65"/>
      </c>
      <c r="FN11" s="58"/>
      <c r="FO11" s="59"/>
      <c r="FP11" s="5">
        <f t="shared" si="66"/>
      </c>
      <c r="FQ11" s="58"/>
      <c r="FR11" s="59"/>
      <c r="FS11" s="5">
        <f t="shared" si="67"/>
      </c>
      <c r="FT11" s="58"/>
      <c r="FU11" s="59"/>
      <c r="FV11" s="5">
        <f t="shared" si="68"/>
      </c>
      <c r="FW11" s="58"/>
      <c r="FX11" s="59"/>
      <c r="FY11" s="5">
        <f t="shared" si="69"/>
      </c>
      <c r="FZ11" s="35">
        <f t="shared" si="70"/>
        <v>0</v>
      </c>
      <c r="GA11" s="58"/>
      <c r="GB11" s="59"/>
      <c r="GC11" s="5">
        <f t="shared" si="71"/>
      </c>
      <c r="GD11" s="58"/>
      <c r="GE11" s="59"/>
      <c r="GF11" s="5">
        <f t="shared" si="72"/>
      </c>
      <c r="GG11" s="58"/>
      <c r="GH11" s="59"/>
      <c r="GI11" s="5">
        <f t="shared" si="73"/>
      </c>
      <c r="GJ11" s="58"/>
      <c r="GK11" s="59"/>
      <c r="GL11" s="5">
        <f t="shared" si="74"/>
      </c>
      <c r="GM11" s="36">
        <f t="shared" si="75"/>
        <v>0</v>
      </c>
      <c r="GN11" s="58"/>
      <c r="GO11" s="59"/>
      <c r="GP11" s="5">
        <f t="shared" si="76"/>
      </c>
      <c r="GQ11" s="58"/>
      <c r="GR11" s="59"/>
      <c r="GS11" s="5">
        <f t="shared" si="77"/>
      </c>
      <c r="GT11" s="37">
        <f t="shared" si="78"/>
        <v>0</v>
      </c>
      <c r="GU11" s="58"/>
      <c r="GV11" s="59"/>
      <c r="GW11" s="5">
        <f t="shared" si="79"/>
      </c>
      <c r="GX11" s="58"/>
      <c r="GY11" s="59"/>
      <c r="GZ11" s="5">
        <f t="shared" si="80"/>
      </c>
      <c r="HA11" s="121"/>
      <c r="HB11" s="52">
        <f t="shared" si="81"/>
      </c>
      <c r="HC11" s="69">
        <f t="shared" si="0"/>
        <v>0</v>
      </c>
      <c r="HD11" s="68">
        <f t="shared" si="1"/>
        <v>0</v>
      </c>
      <c r="HE11" s="67">
        <f t="shared" si="82"/>
        <v>0</v>
      </c>
    </row>
    <row r="12" spans="1:213" ht="12.75">
      <c r="A12" s="55">
        <f t="shared" si="4"/>
      </c>
      <c r="B12" s="115"/>
      <c r="C12" s="67">
        <f t="shared" si="2"/>
        <v>0</v>
      </c>
      <c r="D12" s="3">
        <f t="shared" si="5"/>
        <v>0</v>
      </c>
      <c r="E12" s="118"/>
      <c r="F12" s="119"/>
      <c r="G12" s="5">
        <f t="shared" si="6"/>
      </c>
      <c r="H12" s="118"/>
      <c r="I12" s="119"/>
      <c r="J12" s="5">
        <f t="shared" si="7"/>
      </c>
      <c r="K12" s="118"/>
      <c r="L12" s="119"/>
      <c r="M12" s="5">
        <f t="shared" si="8"/>
      </c>
      <c r="N12" s="118"/>
      <c r="O12" s="119"/>
      <c r="P12" s="5">
        <f t="shared" si="9"/>
      </c>
      <c r="Q12" s="118"/>
      <c r="R12" s="119"/>
      <c r="S12" s="5">
        <f t="shared" si="10"/>
      </c>
      <c r="T12" s="118"/>
      <c r="U12" s="119"/>
      <c r="V12" s="5">
        <f t="shared" si="11"/>
      </c>
      <c r="W12" s="41">
        <f t="shared" si="12"/>
        <v>0</v>
      </c>
      <c r="X12" s="118"/>
      <c r="Y12" s="119"/>
      <c r="Z12" s="5">
        <f t="shared" si="13"/>
      </c>
      <c r="AA12" s="118"/>
      <c r="AB12" s="119"/>
      <c r="AC12" s="5">
        <f t="shared" si="14"/>
      </c>
      <c r="AD12" s="118"/>
      <c r="AE12" s="119"/>
      <c r="AF12" s="5">
        <f t="shared" si="15"/>
      </c>
      <c r="AG12" s="118"/>
      <c r="AH12" s="119"/>
      <c r="AI12" s="5">
        <f t="shared" si="16"/>
      </c>
      <c r="AJ12" s="118"/>
      <c r="AK12" s="119"/>
      <c r="AL12" s="5">
        <f t="shared" si="17"/>
      </c>
      <c r="AM12" s="118"/>
      <c r="AN12" s="119"/>
      <c r="AO12" s="5">
        <f t="shared" si="18"/>
      </c>
      <c r="AP12" s="8">
        <f t="shared" si="19"/>
        <v>0</v>
      </c>
      <c r="AQ12" s="118"/>
      <c r="AR12" s="119"/>
      <c r="AS12" s="5">
        <f t="shared" si="20"/>
      </c>
      <c r="AT12" s="118"/>
      <c r="AU12" s="119"/>
      <c r="AV12" s="5">
        <f t="shared" si="21"/>
      </c>
      <c r="AW12" s="118"/>
      <c r="AX12" s="119"/>
      <c r="AY12" s="5">
        <f t="shared" si="22"/>
      </c>
      <c r="AZ12" s="118"/>
      <c r="BA12" s="119"/>
      <c r="BB12" s="5">
        <f t="shared" si="23"/>
      </c>
      <c r="BC12" s="118"/>
      <c r="BD12" s="119"/>
      <c r="BE12" s="5">
        <f t="shared" si="24"/>
      </c>
      <c r="BF12" s="118"/>
      <c r="BG12" s="119"/>
      <c r="BH12" s="5">
        <f t="shared" si="25"/>
      </c>
      <c r="BI12" s="43">
        <f t="shared" si="26"/>
        <v>0</v>
      </c>
      <c r="BJ12" s="118"/>
      <c r="BK12" s="119"/>
      <c r="BL12" s="5">
        <f t="shared" si="27"/>
      </c>
      <c r="BM12" s="118"/>
      <c r="BN12" s="119"/>
      <c r="BO12" s="5">
        <f t="shared" si="28"/>
      </c>
      <c r="BP12" s="118"/>
      <c r="BQ12" s="119"/>
      <c r="BR12" s="5">
        <f t="shared" si="29"/>
      </c>
      <c r="BS12" s="118"/>
      <c r="BT12" s="119"/>
      <c r="BU12" s="5">
        <f t="shared" si="30"/>
      </c>
      <c r="BV12" s="118"/>
      <c r="BW12" s="119"/>
      <c r="BX12" s="5">
        <f t="shared" si="31"/>
      </c>
      <c r="BY12" s="118"/>
      <c r="BZ12" s="119"/>
      <c r="CA12" s="5">
        <f t="shared" si="32"/>
      </c>
      <c r="CB12" s="42">
        <f t="shared" si="33"/>
        <v>0</v>
      </c>
      <c r="CC12" s="118"/>
      <c r="CD12" s="119"/>
      <c r="CE12" s="5">
        <f t="shared" si="34"/>
      </c>
      <c r="CF12" s="118"/>
      <c r="CG12" s="119"/>
      <c r="CH12" s="5">
        <f t="shared" si="35"/>
      </c>
      <c r="CI12" s="118"/>
      <c r="CJ12" s="119"/>
      <c r="CK12" s="5">
        <f t="shared" si="36"/>
      </c>
      <c r="CL12" s="118"/>
      <c r="CM12" s="119"/>
      <c r="CN12" s="5">
        <f t="shared" si="37"/>
      </c>
      <c r="CO12" s="118"/>
      <c r="CP12" s="119"/>
      <c r="CQ12" s="5">
        <f t="shared" si="38"/>
      </c>
      <c r="CR12" s="118"/>
      <c r="CS12" s="119"/>
      <c r="CT12" s="5">
        <f t="shared" si="39"/>
      </c>
      <c r="CU12" s="12">
        <f t="shared" si="40"/>
        <v>0</v>
      </c>
      <c r="CV12" s="118"/>
      <c r="CW12" s="119"/>
      <c r="CX12" s="5">
        <f t="shared" si="41"/>
      </c>
      <c r="CY12" s="118"/>
      <c r="CZ12" s="119"/>
      <c r="DA12" s="5">
        <f t="shared" si="42"/>
      </c>
      <c r="DB12" s="118"/>
      <c r="DC12" s="119"/>
      <c r="DD12" s="5">
        <f t="shared" si="43"/>
      </c>
      <c r="DE12" s="118"/>
      <c r="DF12" s="119"/>
      <c r="DG12" s="5">
        <f t="shared" si="44"/>
      </c>
      <c r="DH12" s="118"/>
      <c r="DI12" s="119"/>
      <c r="DJ12" s="5">
        <f t="shared" si="45"/>
      </c>
      <c r="DK12" s="118"/>
      <c r="DL12" s="119"/>
      <c r="DM12" s="5">
        <f t="shared" si="46"/>
      </c>
      <c r="DN12" s="14">
        <f t="shared" si="47"/>
        <v>0</v>
      </c>
      <c r="DO12" s="118"/>
      <c r="DP12" s="119"/>
      <c r="DQ12" s="5">
        <f t="shared" si="48"/>
      </c>
      <c r="DR12" s="118"/>
      <c r="DS12" s="119"/>
      <c r="DT12" s="5">
        <f t="shared" si="49"/>
      </c>
      <c r="DU12" s="118"/>
      <c r="DV12" s="119"/>
      <c r="DW12" s="5">
        <f t="shared" si="50"/>
      </c>
      <c r="DX12" s="118"/>
      <c r="DY12" s="119"/>
      <c r="DZ12" s="5">
        <f t="shared" si="51"/>
      </c>
      <c r="EA12" s="118"/>
      <c r="EB12" s="119"/>
      <c r="EC12" s="5">
        <f t="shared" si="52"/>
      </c>
      <c r="ED12" s="118"/>
      <c r="EE12" s="119"/>
      <c r="EF12" s="5">
        <f t="shared" si="53"/>
      </c>
      <c r="EG12" s="16">
        <f t="shared" si="54"/>
        <v>0</v>
      </c>
      <c r="EH12" s="118"/>
      <c r="EI12" s="119"/>
      <c r="EJ12" s="5">
        <f t="shared" si="55"/>
      </c>
      <c r="EK12" s="118"/>
      <c r="EL12" s="119"/>
      <c r="EM12" s="5">
        <f t="shared" si="56"/>
      </c>
      <c r="EN12" s="118"/>
      <c r="EO12" s="119"/>
      <c r="EP12" s="5">
        <f t="shared" si="57"/>
      </c>
      <c r="EQ12" s="118"/>
      <c r="ER12" s="119"/>
      <c r="ES12" s="5">
        <f t="shared" si="58"/>
      </c>
      <c r="ET12" s="118"/>
      <c r="EU12" s="119"/>
      <c r="EV12" s="5">
        <f t="shared" si="59"/>
      </c>
      <c r="EW12" s="118"/>
      <c r="EX12" s="119"/>
      <c r="EY12" s="5">
        <f t="shared" si="60"/>
      </c>
      <c r="EZ12" s="5">
        <f t="shared" si="3"/>
        <v>0</v>
      </c>
      <c r="FA12" s="34">
        <f t="shared" si="61"/>
        <v>0</v>
      </c>
      <c r="FB12" s="58"/>
      <c r="FC12" s="59"/>
      <c r="FD12" s="5">
        <f t="shared" si="62"/>
      </c>
      <c r="FE12" s="58"/>
      <c r="FF12" s="59"/>
      <c r="FG12" s="5">
        <f t="shared" si="63"/>
      </c>
      <c r="FH12" s="58"/>
      <c r="FI12" s="59"/>
      <c r="FJ12" s="5">
        <f t="shared" si="64"/>
      </c>
      <c r="FK12" s="58"/>
      <c r="FL12" s="59"/>
      <c r="FM12" s="5">
        <f t="shared" si="65"/>
      </c>
      <c r="FN12" s="58"/>
      <c r="FO12" s="59"/>
      <c r="FP12" s="5">
        <f t="shared" si="66"/>
      </c>
      <c r="FQ12" s="58"/>
      <c r="FR12" s="59"/>
      <c r="FS12" s="5">
        <f t="shared" si="67"/>
      </c>
      <c r="FT12" s="58"/>
      <c r="FU12" s="59"/>
      <c r="FV12" s="5">
        <f t="shared" si="68"/>
      </c>
      <c r="FW12" s="58"/>
      <c r="FX12" s="59"/>
      <c r="FY12" s="5">
        <f t="shared" si="69"/>
      </c>
      <c r="FZ12" s="35">
        <f t="shared" si="70"/>
        <v>0</v>
      </c>
      <c r="GA12" s="58"/>
      <c r="GB12" s="59"/>
      <c r="GC12" s="5">
        <f t="shared" si="71"/>
      </c>
      <c r="GD12" s="58"/>
      <c r="GE12" s="59"/>
      <c r="GF12" s="5">
        <f t="shared" si="72"/>
      </c>
      <c r="GG12" s="58"/>
      <c r="GH12" s="59"/>
      <c r="GI12" s="5">
        <f t="shared" si="73"/>
      </c>
      <c r="GJ12" s="58"/>
      <c r="GK12" s="59"/>
      <c r="GL12" s="5">
        <f t="shared" si="74"/>
      </c>
      <c r="GM12" s="36">
        <f t="shared" si="75"/>
        <v>0</v>
      </c>
      <c r="GN12" s="58"/>
      <c r="GO12" s="59"/>
      <c r="GP12" s="5">
        <f t="shared" si="76"/>
      </c>
      <c r="GQ12" s="58"/>
      <c r="GR12" s="59"/>
      <c r="GS12" s="5">
        <f t="shared" si="77"/>
      </c>
      <c r="GT12" s="37">
        <f t="shared" si="78"/>
        <v>0</v>
      </c>
      <c r="GU12" s="58"/>
      <c r="GV12" s="59"/>
      <c r="GW12" s="5">
        <f t="shared" si="79"/>
      </c>
      <c r="GX12" s="58"/>
      <c r="GY12" s="59"/>
      <c r="GZ12" s="5">
        <f t="shared" si="80"/>
      </c>
      <c r="HA12" s="121"/>
      <c r="HB12" s="52">
        <f t="shared" si="81"/>
      </c>
      <c r="HC12" s="69">
        <f t="shared" si="0"/>
        <v>0</v>
      </c>
      <c r="HD12" s="68">
        <f t="shared" si="1"/>
        <v>0</v>
      </c>
      <c r="HE12" s="67">
        <f t="shared" si="82"/>
        <v>0</v>
      </c>
    </row>
    <row r="13" spans="1:213" ht="12.75">
      <c r="A13" s="55">
        <f t="shared" si="4"/>
      </c>
      <c r="B13" s="115"/>
      <c r="C13" s="67">
        <f t="shared" si="2"/>
        <v>0</v>
      </c>
      <c r="D13" s="3">
        <f t="shared" si="5"/>
        <v>0</v>
      </c>
      <c r="E13" s="118"/>
      <c r="F13" s="119"/>
      <c r="G13" s="5">
        <f t="shared" si="6"/>
      </c>
      <c r="H13" s="118"/>
      <c r="I13" s="119"/>
      <c r="J13" s="5">
        <f t="shared" si="7"/>
      </c>
      <c r="K13" s="118"/>
      <c r="L13" s="119"/>
      <c r="M13" s="5">
        <f t="shared" si="8"/>
      </c>
      <c r="N13" s="118"/>
      <c r="O13" s="119"/>
      <c r="P13" s="5">
        <f t="shared" si="9"/>
      </c>
      <c r="Q13" s="118"/>
      <c r="R13" s="119"/>
      <c r="S13" s="5">
        <f t="shared" si="10"/>
      </c>
      <c r="T13" s="118"/>
      <c r="U13" s="119"/>
      <c r="V13" s="5">
        <f t="shared" si="11"/>
      </c>
      <c r="W13" s="41">
        <f t="shared" si="12"/>
        <v>0</v>
      </c>
      <c r="X13" s="118"/>
      <c r="Y13" s="119"/>
      <c r="Z13" s="5">
        <f t="shared" si="13"/>
      </c>
      <c r="AA13" s="118"/>
      <c r="AB13" s="119"/>
      <c r="AC13" s="5">
        <f t="shared" si="14"/>
      </c>
      <c r="AD13" s="118"/>
      <c r="AE13" s="119"/>
      <c r="AF13" s="5">
        <f t="shared" si="15"/>
      </c>
      <c r="AG13" s="118"/>
      <c r="AH13" s="119"/>
      <c r="AI13" s="5">
        <f t="shared" si="16"/>
      </c>
      <c r="AJ13" s="118"/>
      <c r="AK13" s="119"/>
      <c r="AL13" s="5">
        <f t="shared" si="17"/>
      </c>
      <c r="AM13" s="118"/>
      <c r="AN13" s="119"/>
      <c r="AO13" s="5">
        <f t="shared" si="18"/>
      </c>
      <c r="AP13" s="8">
        <f t="shared" si="19"/>
        <v>0</v>
      </c>
      <c r="AQ13" s="118"/>
      <c r="AR13" s="119"/>
      <c r="AS13" s="5">
        <f t="shared" si="20"/>
      </c>
      <c r="AT13" s="118"/>
      <c r="AU13" s="119"/>
      <c r="AV13" s="5">
        <f t="shared" si="21"/>
      </c>
      <c r="AW13" s="118"/>
      <c r="AX13" s="119"/>
      <c r="AY13" s="5">
        <f t="shared" si="22"/>
      </c>
      <c r="AZ13" s="118"/>
      <c r="BA13" s="119"/>
      <c r="BB13" s="5">
        <f t="shared" si="23"/>
      </c>
      <c r="BC13" s="118"/>
      <c r="BD13" s="119"/>
      <c r="BE13" s="5">
        <f t="shared" si="24"/>
      </c>
      <c r="BF13" s="118"/>
      <c r="BG13" s="119"/>
      <c r="BH13" s="5">
        <f t="shared" si="25"/>
      </c>
      <c r="BI13" s="43">
        <f t="shared" si="26"/>
        <v>0</v>
      </c>
      <c r="BJ13" s="118"/>
      <c r="BK13" s="119"/>
      <c r="BL13" s="5">
        <f t="shared" si="27"/>
      </c>
      <c r="BM13" s="118"/>
      <c r="BN13" s="119"/>
      <c r="BO13" s="5">
        <f t="shared" si="28"/>
      </c>
      <c r="BP13" s="118"/>
      <c r="BQ13" s="119"/>
      <c r="BR13" s="5">
        <f t="shared" si="29"/>
      </c>
      <c r="BS13" s="118"/>
      <c r="BT13" s="119"/>
      <c r="BU13" s="5">
        <f t="shared" si="30"/>
      </c>
      <c r="BV13" s="118"/>
      <c r="BW13" s="119"/>
      <c r="BX13" s="5">
        <f t="shared" si="31"/>
      </c>
      <c r="BY13" s="118"/>
      <c r="BZ13" s="119"/>
      <c r="CA13" s="5">
        <f t="shared" si="32"/>
      </c>
      <c r="CB13" s="42">
        <f t="shared" si="33"/>
        <v>0</v>
      </c>
      <c r="CC13" s="118"/>
      <c r="CD13" s="119"/>
      <c r="CE13" s="5">
        <f t="shared" si="34"/>
      </c>
      <c r="CF13" s="118"/>
      <c r="CG13" s="119"/>
      <c r="CH13" s="5">
        <f t="shared" si="35"/>
      </c>
      <c r="CI13" s="118"/>
      <c r="CJ13" s="119"/>
      <c r="CK13" s="5">
        <f t="shared" si="36"/>
      </c>
      <c r="CL13" s="118"/>
      <c r="CM13" s="119"/>
      <c r="CN13" s="5">
        <f t="shared" si="37"/>
      </c>
      <c r="CO13" s="118"/>
      <c r="CP13" s="119"/>
      <c r="CQ13" s="5">
        <f t="shared" si="38"/>
      </c>
      <c r="CR13" s="118"/>
      <c r="CS13" s="119"/>
      <c r="CT13" s="5">
        <f t="shared" si="39"/>
      </c>
      <c r="CU13" s="12">
        <f t="shared" si="40"/>
        <v>0</v>
      </c>
      <c r="CV13" s="118"/>
      <c r="CW13" s="119"/>
      <c r="CX13" s="5">
        <f t="shared" si="41"/>
      </c>
      <c r="CY13" s="118"/>
      <c r="CZ13" s="119"/>
      <c r="DA13" s="5">
        <f t="shared" si="42"/>
      </c>
      <c r="DB13" s="118"/>
      <c r="DC13" s="119"/>
      <c r="DD13" s="5">
        <f t="shared" si="43"/>
      </c>
      <c r="DE13" s="118"/>
      <c r="DF13" s="119"/>
      <c r="DG13" s="5">
        <f t="shared" si="44"/>
      </c>
      <c r="DH13" s="118"/>
      <c r="DI13" s="119"/>
      <c r="DJ13" s="5">
        <f t="shared" si="45"/>
      </c>
      <c r="DK13" s="118"/>
      <c r="DL13" s="119"/>
      <c r="DM13" s="5">
        <f t="shared" si="46"/>
      </c>
      <c r="DN13" s="14">
        <f t="shared" si="47"/>
        <v>0</v>
      </c>
      <c r="DO13" s="118"/>
      <c r="DP13" s="119"/>
      <c r="DQ13" s="5">
        <f t="shared" si="48"/>
      </c>
      <c r="DR13" s="118"/>
      <c r="DS13" s="119"/>
      <c r="DT13" s="5">
        <f t="shared" si="49"/>
      </c>
      <c r="DU13" s="118"/>
      <c r="DV13" s="119"/>
      <c r="DW13" s="5">
        <f t="shared" si="50"/>
      </c>
      <c r="DX13" s="118"/>
      <c r="DY13" s="119"/>
      <c r="DZ13" s="5">
        <f t="shared" si="51"/>
      </c>
      <c r="EA13" s="118"/>
      <c r="EB13" s="119"/>
      <c r="EC13" s="5">
        <f t="shared" si="52"/>
      </c>
      <c r="ED13" s="118"/>
      <c r="EE13" s="119"/>
      <c r="EF13" s="5">
        <f t="shared" si="53"/>
      </c>
      <c r="EG13" s="16">
        <f t="shared" si="54"/>
        <v>0</v>
      </c>
      <c r="EH13" s="118"/>
      <c r="EI13" s="119"/>
      <c r="EJ13" s="5">
        <f t="shared" si="55"/>
      </c>
      <c r="EK13" s="118"/>
      <c r="EL13" s="119"/>
      <c r="EM13" s="5">
        <f t="shared" si="56"/>
      </c>
      <c r="EN13" s="118"/>
      <c r="EO13" s="119"/>
      <c r="EP13" s="5">
        <f t="shared" si="57"/>
      </c>
      <c r="EQ13" s="118"/>
      <c r="ER13" s="119"/>
      <c r="ES13" s="5">
        <f t="shared" si="58"/>
      </c>
      <c r="ET13" s="118"/>
      <c r="EU13" s="119"/>
      <c r="EV13" s="5">
        <f t="shared" si="59"/>
      </c>
      <c r="EW13" s="118"/>
      <c r="EX13" s="119"/>
      <c r="EY13" s="5">
        <f t="shared" si="60"/>
      </c>
      <c r="EZ13" s="5">
        <f t="shared" si="3"/>
        <v>0</v>
      </c>
      <c r="FA13" s="34">
        <f t="shared" si="61"/>
        <v>0</v>
      </c>
      <c r="FB13" s="58"/>
      <c r="FC13" s="59"/>
      <c r="FD13" s="5">
        <f t="shared" si="62"/>
      </c>
      <c r="FE13" s="58"/>
      <c r="FF13" s="59"/>
      <c r="FG13" s="5">
        <f t="shared" si="63"/>
      </c>
      <c r="FH13" s="58"/>
      <c r="FI13" s="59"/>
      <c r="FJ13" s="5">
        <f t="shared" si="64"/>
      </c>
      <c r="FK13" s="58"/>
      <c r="FL13" s="59"/>
      <c r="FM13" s="5">
        <f t="shared" si="65"/>
      </c>
      <c r="FN13" s="58"/>
      <c r="FO13" s="59"/>
      <c r="FP13" s="5">
        <f t="shared" si="66"/>
      </c>
      <c r="FQ13" s="58"/>
      <c r="FR13" s="59"/>
      <c r="FS13" s="5">
        <f t="shared" si="67"/>
      </c>
      <c r="FT13" s="58"/>
      <c r="FU13" s="59"/>
      <c r="FV13" s="5">
        <f t="shared" si="68"/>
      </c>
      <c r="FW13" s="58"/>
      <c r="FX13" s="59"/>
      <c r="FY13" s="5">
        <f t="shared" si="69"/>
      </c>
      <c r="FZ13" s="35">
        <f t="shared" si="70"/>
        <v>0</v>
      </c>
      <c r="GA13" s="58"/>
      <c r="GB13" s="59"/>
      <c r="GC13" s="5">
        <f t="shared" si="71"/>
      </c>
      <c r="GD13" s="58"/>
      <c r="GE13" s="59"/>
      <c r="GF13" s="5">
        <f t="shared" si="72"/>
      </c>
      <c r="GG13" s="58"/>
      <c r="GH13" s="59"/>
      <c r="GI13" s="5">
        <f t="shared" si="73"/>
      </c>
      <c r="GJ13" s="58"/>
      <c r="GK13" s="59"/>
      <c r="GL13" s="5">
        <f t="shared" si="74"/>
      </c>
      <c r="GM13" s="36">
        <f t="shared" si="75"/>
        <v>0</v>
      </c>
      <c r="GN13" s="58"/>
      <c r="GO13" s="59"/>
      <c r="GP13" s="5">
        <f t="shared" si="76"/>
      </c>
      <c r="GQ13" s="58"/>
      <c r="GR13" s="59"/>
      <c r="GS13" s="5">
        <f t="shared" si="77"/>
      </c>
      <c r="GT13" s="37">
        <f t="shared" si="78"/>
        <v>0</v>
      </c>
      <c r="GU13" s="58"/>
      <c r="GV13" s="59"/>
      <c r="GW13" s="5">
        <f t="shared" si="79"/>
      </c>
      <c r="GX13" s="58"/>
      <c r="GY13" s="59"/>
      <c r="GZ13" s="5">
        <f t="shared" si="80"/>
      </c>
      <c r="HA13" s="121"/>
      <c r="HB13" s="52">
        <f t="shared" si="81"/>
      </c>
      <c r="HC13" s="69">
        <f t="shared" si="0"/>
        <v>0</v>
      </c>
      <c r="HD13" s="68">
        <f t="shared" si="1"/>
        <v>0</v>
      </c>
      <c r="HE13" s="67">
        <f t="shared" si="82"/>
        <v>0</v>
      </c>
    </row>
    <row r="14" spans="1:213" ht="12.75">
      <c r="A14" s="55">
        <f t="shared" si="4"/>
      </c>
      <c r="B14" s="115"/>
      <c r="C14" s="67">
        <f t="shared" si="2"/>
        <v>0</v>
      </c>
      <c r="D14" s="3">
        <f t="shared" si="5"/>
        <v>0</v>
      </c>
      <c r="E14" s="118"/>
      <c r="F14" s="119"/>
      <c r="G14" s="5">
        <f t="shared" si="6"/>
      </c>
      <c r="H14" s="118"/>
      <c r="I14" s="119"/>
      <c r="J14" s="5">
        <f t="shared" si="7"/>
      </c>
      <c r="K14" s="118"/>
      <c r="L14" s="119"/>
      <c r="M14" s="5">
        <f t="shared" si="8"/>
      </c>
      <c r="N14" s="118"/>
      <c r="O14" s="119"/>
      <c r="P14" s="5">
        <f t="shared" si="9"/>
      </c>
      <c r="Q14" s="118"/>
      <c r="R14" s="119"/>
      <c r="S14" s="5">
        <f t="shared" si="10"/>
      </c>
      <c r="T14" s="118"/>
      <c r="U14" s="119"/>
      <c r="V14" s="5">
        <f t="shared" si="11"/>
      </c>
      <c r="W14" s="41">
        <f t="shared" si="12"/>
        <v>0</v>
      </c>
      <c r="X14" s="118"/>
      <c r="Y14" s="119"/>
      <c r="Z14" s="5">
        <f t="shared" si="13"/>
      </c>
      <c r="AA14" s="118"/>
      <c r="AB14" s="119"/>
      <c r="AC14" s="5">
        <f t="shared" si="14"/>
      </c>
      <c r="AD14" s="118"/>
      <c r="AE14" s="119"/>
      <c r="AF14" s="5">
        <f t="shared" si="15"/>
      </c>
      <c r="AG14" s="118"/>
      <c r="AH14" s="119"/>
      <c r="AI14" s="5">
        <f t="shared" si="16"/>
      </c>
      <c r="AJ14" s="118"/>
      <c r="AK14" s="119"/>
      <c r="AL14" s="5">
        <f t="shared" si="17"/>
      </c>
      <c r="AM14" s="118"/>
      <c r="AN14" s="119"/>
      <c r="AO14" s="5">
        <f t="shared" si="18"/>
      </c>
      <c r="AP14" s="8">
        <f t="shared" si="19"/>
        <v>0</v>
      </c>
      <c r="AQ14" s="118"/>
      <c r="AR14" s="119"/>
      <c r="AS14" s="5">
        <f t="shared" si="20"/>
      </c>
      <c r="AT14" s="118"/>
      <c r="AU14" s="119"/>
      <c r="AV14" s="5">
        <f t="shared" si="21"/>
      </c>
      <c r="AW14" s="118"/>
      <c r="AX14" s="119"/>
      <c r="AY14" s="5">
        <f t="shared" si="22"/>
      </c>
      <c r="AZ14" s="118"/>
      <c r="BA14" s="119"/>
      <c r="BB14" s="5">
        <f t="shared" si="23"/>
      </c>
      <c r="BC14" s="118"/>
      <c r="BD14" s="119"/>
      <c r="BE14" s="5">
        <f t="shared" si="24"/>
      </c>
      <c r="BF14" s="118"/>
      <c r="BG14" s="119"/>
      <c r="BH14" s="5">
        <f t="shared" si="25"/>
      </c>
      <c r="BI14" s="43">
        <f t="shared" si="26"/>
        <v>0</v>
      </c>
      <c r="BJ14" s="118"/>
      <c r="BK14" s="119"/>
      <c r="BL14" s="5">
        <f t="shared" si="27"/>
      </c>
      <c r="BM14" s="118"/>
      <c r="BN14" s="119"/>
      <c r="BO14" s="5">
        <f t="shared" si="28"/>
      </c>
      <c r="BP14" s="118"/>
      <c r="BQ14" s="119"/>
      <c r="BR14" s="5">
        <f t="shared" si="29"/>
      </c>
      <c r="BS14" s="118"/>
      <c r="BT14" s="119"/>
      <c r="BU14" s="5">
        <f t="shared" si="30"/>
      </c>
      <c r="BV14" s="118"/>
      <c r="BW14" s="119"/>
      <c r="BX14" s="5">
        <f t="shared" si="31"/>
      </c>
      <c r="BY14" s="118"/>
      <c r="BZ14" s="119"/>
      <c r="CA14" s="5">
        <f t="shared" si="32"/>
      </c>
      <c r="CB14" s="42">
        <f t="shared" si="33"/>
        <v>0</v>
      </c>
      <c r="CC14" s="118"/>
      <c r="CD14" s="119"/>
      <c r="CE14" s="5">
        <f t="shared" si="34"/>
      </c>
      <c r="CF14" s="118"/>
      <c r="CG14" s="119"/>
      <c r="CH14" s="5">
        <f t="shared" si="35"/>
      </c>
      <c r="CI14" s="118"/>
      <c r="CJ14" s="119"/>
      <c r="CK14" s="5">
        <f t="shared" si="36"/>
      </c>
      <c r="CL14" s="118"/>
      <c r="CM14" s="119"/>
      <c r="CN14" s="5">
        <f t="shared" si="37"/>
      </c>
      <c r="CO14" s="118"/>
      <c r="CP14" s="119"/>
      <c r="CQ14" s="5">
        <f t="shared" si="38"/>
      </c>
      <c r="CR14" s="118"/>
      <c r="CS14" s="119"/>
      <c r="CT14" s="5">
        <f t="shared" si="39"/>
      </c>
      <c r="CU14" s="12">
        <f t="shared" si="40"/>
        <v>0</v>
      </c>
      <c r="CV14" s="118"/>
      <c r="CW14" s="119"/>
      <c r="CX14" s="5">
        <f t="shared" si="41"/>
      </c>
      <c r="CY14" s="118"/>
      <c r="CZ14" s="119"/>
      <c r="DA14" s="5">
        <f t="shared" si="42"/>
      </c>
      <c r="DB14" s="118"/>
      <c r="DC14" s="119"/>
      <c r="DD14" s="5">
        <f t="shared" si="43"/>
      </c>
      <c r="DE14" s="118"/>
      <c r="DF14" s="119"/>
      <c r="DG14" s="5">
        <f t="shared" si="44"/>
      </c>
      <c r="DH14" s="118"/>
      <c r="DI14" s="119"/>
      <c r="DJ14" s="5">
        <f t="shared" si="45"/>
      </c>
      <c r="DK14" s="118"/>
      <c r="DL14" s="119"/>
      <c r="DM14" s="5">
        <f t="shared" si="46"/>
      </c>
      <c r="DN14" s="14">
        <f t="shared" si="47"/>
        <v>0</v>
      </c>
      <c r="DO14" s="118"/>
      <c r="DP14" s="119"/>
      <c r="DQ14" s="5">
        <f t="shared" si="48"/>
      </c>
      <c r="DR14" s="118"/>
      <c r="DS14" s="119"/>
      <c r="DT14" s="5">
        <f t="shared" si="49"/>
      </c>
      <c r="DU14" s="118"/>
      <c r="DV14" s="119"/>
      <c r="DW14" s="5">
        <f t="shared" si="50"/>
      </c>
      <c r="DX14" s="118"/>
      <c r="DY14" s="119"/>
      <c r="DZ14" s="5">
        <f t="shared" si="51"/>
      </c>
      <c r="EA14" s="118"/>
      <c r="EB14" s="119"/>
      <c r="EC14" s="5">
        <f t="shared" si="52"/>
      </c>
      <c r="ED14" s="118"/>
      <c r="EE14" s="119"/>
      <c r="EF14" s="5">
        <f t="shared" si="53"/>
      </c>
      <c r="EG14" s="16">
        <f t="shared" si="54"/>
        <v>0</v>
      </c>
      <c r="EH14" s="118"/>
      <c r="EI14" s="119"/>
      <c r="EJ14" s="5">
        <f t="shared" si="55"/>
      </c>
      <c r="EK14" s="118"/>
      <c r="EL14" s="119"/>
      <c r="EM14" s="5">
        <f t="shared" si="56"/>
      </c>
      <c r="EN14" s="118"/>
      <c r="EO14" s="119"/>
      <c r="EP14" s="5">
        <f t="shared" si="57"/>
      </c>
      <c r="EQ14" s="118"/>
      <c r="ER14" s="119"/>
      <c r="ES14" s="5">
        <f t="shared" si="58"/>
      </c>
      <c r="ET14" s="118"/>
      <c r="EU14" s="119"/>
      <c r="EV14" s="5">
        <f t="shared" si="59"/>
      </c>
      <c r="EW14" s="118"/>
      <c r="EX14" s="119"/>
      <c r="EY14" s="5">
        <f t="shared" si="60"/>
      </c>
      <c r="EZ14" s="5">
        <f t="shared" si="3"/>
        <v>0</v>
      </c>
      <c r="FA14" s="34">
        <f t="shared" si="61"/>
        <v>0</v>
      </c>
      <c r="FB14" s="58"/>
      <c r="FC14" s="59"/>
      <c r="FD14" s="5">
        <f t="shared" si="62"/>
      </c>
      <c r="FE14" s="58"/>
      <c r="FF14" s="59"/>
      <c r="FG14" s="5">
        <f t="shared" si="63"/>
      </c>
      <c r="FH14" s="58"/>
      <c r="FI14" s="59"/>
      <c r="FJ14" s="5">
        <f t="shared" si="64"/>
      </c>
      <c r="FK14" s="58"/>
      <c r="FL14" s="59"/>
      <c r="FM14" s="5">
        <f t="shared" si="65"/>
      </c>
      <c r="FN14" s="58"/>
      <c r="FO14" s="59"/>
      <c r="FP14" s="5">
        <f t="shared" si="66"/>
      </c>
      <c r="FQ14" s="58"/>
      <c r="FR14" s="59"/>
      <c r="FS14" s="5">
        <f t="shared" si="67"/>
      </c>
      <c r="FT14" s="58"/>
      <c r="FU14" s="59"/>
      <c r="FV14" s="5">
        <f t="shared" si="68"/>
      </c>
      <c r="FW14" s="58"/>
      <c r="FX14" s="59"/>
      <c r="FY14" s="5">
        <f t="shared" si="69"/>
      </c>
      <c r="FZ14" s="35">
        <f t="shared" si="70"/>
        <v>0</v>
      </c>
      <c r="GA14" s="58"/>
      <c r="GB14" s="59"/>
      <c r="GC14" s="5">
        <f t="shared" si="71"/>
      </c>
      <c r="GD14" s="58"/>
      <c r="GE14" s="59"/>
      <c r="GF14" s="5">
        <f t="shared" si="72"/>
      </c>
      <c r="GG14" s="58"/>
      <c r="GH14" s="59"/>
      <c r="GI14" s="5">
        <f t="shared" si="73"/>
      </c>
      <c r="GJ14" s="58"/>
      <c r="GK14" s="59"/>
      <c r="GL14" s="5">
        <f t="shared" si="74"/>
      </c>
      <c r="GM14" s="36">
        <f t="shared" si="75"/>
        <v>0</v>
      </c>
      <c r="GN14" s="58"/>
      <c r="GO14" s="59"/>
      <c r="GP14" s="5">
        <f t="shared" si="76"/>
      </c>
      <c r="GQ14" s="58"/>
      <c r="GR14" s="59"/>
      <c r="GS14" s="5">
        <f t="shared" si="77"/>
      </c>
      <c r="GT14" s="37">
        <f t="shared" si="78"/>
        <v>0</v>
      </c>
      <c r="GU14" s="58"/>
      <c r="GV14" s="59"/>
      <c r="GW14" s="5">
        <f t="shared" si="79"/>
      </c>
      <c r="GX14" s="58"/>
      <c r="GY14" s="59"/>
      <c r="GZ14" s="5">
        <f t="shared" si="80"/>
      </c>
      <c r="HA14" s="121"/>
      <c r="HB14" s="52">
        <f t="shared" si="81"/>
      </c>
      <c r="HC14" s="69">
        <f t="shared" si="0"/>
        <v>0</v>
      </c>
      <c r="HD14" s="68">
        <f t="shared" si="1"/>
        <v>0</v>
      </c>
      <c r="HE14" s="67">
        <f t="shared" si="82"/>
        <v>0</v>
      </c>
    </row>
    <row r="15" spans="1:213" ht="12.75">
      <c r="A15" s="55">
        <f t="shared" si="4"/>
      </c>
      <c r="B15" s="115"/>
      <c r="C15" s="67">
        <f t="shared" si="2"/>
        <v>0</v>
      </c>
      <c r="D15" s="3">
        <f t="shared" si="5"/>
        <v>0</v>
      </c>
      <c r="E15" s="118"/>
      <c r="F15" s="119"/>
      <c r="G15" s="5">
        <f t="shared" si="6"/>
      </c>
      <c r="H15" s="118"/>
      <c r="I15" s="119"/>
      <c r="J15" s="5">
        <f t="shared" si="7"/>
      </c>
      <c r="K15" s="118"/>
      <c r="L15" s="119"/>
      <c r="M15" s="5">
        <f t="shared" si="8"/>
      </c>
      <c r="N15" s="118"/>
      <c r="O15" s="119"/>
      <c r="P15" s="5">
        <f t="shared" si="9"/>
      </c>
      <c r="Q15" s="118"/>
      <c r="R15" s="119"/>
      <c r="S15" s="5">
        <f t="shared" si="10"/>
      </c>
      <c r="T15" s="118"/>
      <c r="U15" s="119"/>
      <c r="V15" s="5">
        <f t="shared" si="11"/>
      </c>
      <c r="W15" s="41">
        <f t="shared" si="12"/>
        <v>0</v>
      </c>
      <c r="X15" s="118"/>
      <c r="Y15" s="119"/>
      <c r="Z15" s="5">
        <f t="shared" si="13"/>
      </c>
      <c r="AA15" s="118"/>
      <c r="AB15" s="119"/>
      <c r="AC15" s="5">
        <f t="shared" si="14"/>
      </c>
      <c r="AD15" s="118"/>
      <c r="AE15" s="119"/>
      <c r="AF15" s="5">
        <f t="shared" si="15"/>
      </c>
      <c r="AG15" s="118"/>
      <c r="AH15" s="119"/>
      <c r="AI15" s="5">
        <f t="shared" si="16"/>
      </c>
      <c r="AJ15" s="118"/>
      <c r="AK15" s="119"/>
      <c r="AL15" s="5">
        <f t="shared" si="17"/>
      </c>
      <c r="AM15" s="118"/>
      <c r="AN15" s="119"/>
      <c r="AO15" s="5">
        <f t="shared" si="18"/>
      </c>
      <c r="AP15" s="8">
        <f t="shared" si="19"/>
        <v>0</v>
      </c>
      <c r="AQ15" s="118"/>
      <c r="AR15" s="119"/>
      <c r="AS15" s="5">
        <f t="shared" si="20"/>
      </c>
      <c r="AT15" s="118"/>
      <c r="AU15" s="119"/>
      <c r="AV15" s="5">
        <f t="shared" si="21"/>
      </c>
      <c r="AW15" s="118"/>
      <c r="AX15" s="119"/>
      <c r="AY15" s="5">
        <f t="shared" si="22"/>
      </c>
      <c r="AZ15" s="118"/>
      <c r="BA15" s="119"/>
      <c r="BB15" s="5">
        <f t="shared" si="23"/>
      </c>
      <c r="BC15" s="118"/>
      <c r="BD15" s="119"/>
      <c r="BE15" s="5">
        <f t="shared" si="24"/>
      </c>
      <c r="BF15" s="118"/>
      <c r="BG15" s="119"/>
      <c r="BH15" s="5">
        <f t="shared" si="25"/>
      </c>
      <c r="BI15" s="43">
        <f t="shared" si="26"/>
        <v>0</v>
      </c>
      <c r="BJ15" s="118"/>
      <c r="BK15" s="119"/>
      <c r="BL15" s="5">
        <f t="shared" si="27"/>
      </c>
      <c r="BM15" s="118"/>
      <c r="BN15" s="119"/>
      <c r="BO15" s="5">
        <f t="shared" si="28"/>
      </c>
      <c r="BP15" s="118"/>
      <c r="BQ15" s="119"/>
      <c r="BR15" s="5">
        <f t="shared" si="29"/>
      </c>
      <c r="BS15" s="118"/>
      <c r="BT15" s="119"/>
      <c r="BU15" s="5">
        <f t="shared" si="30"/>
      </c>
      <c r="BV15" s="118"/>
      <c r="BW15" s="119"/>
      <c r="BX15" s="5">
        <f t="shared" si="31"/>
      </c>
      <c r="BY15" s="118"/>
      <c r="BZ15" s="119"/>
      <c r="CA15" s="5">
        <f t="shared" si="32"/>
      </c>
      <c r="CB15" s="42">
        <f t="shared" si="33"/>
        <v>0</v>
      </c>
      <c r="CC15" s="118"/>
      <c r="CD15" s="119"/>
      <c r="CE15" s="5">
        <f t="shared" si="34"/>
      </c>
      <c r="CF15" s="118"/>
      <c r="CG15" s="119"/>
      <c r="CH15" s="5">
        <f t="shared" si="35"/>
      </c>
      <c r="CI15" s="118"/>
      <c r="CJ15" s="119"/>
      <c r="CK15" s="5">
        <f t="shared" si="36"/>
      </c>
      <c r="CL15" s="118"/>
      <c r="CM15" s="119"/>
      <c r="CN15" s="5">
        <f t="shared" si="37"/>
      </c>
      <c r="CO15" s="118"/>
      <c r="CP15" s="119"/>
      <c r="CQ15" s="5">
        <f t="shared" si="38"/>
      </c>
      <c r="CR15" s="118"/>
      <c r="CS15" s="119"/>
      <c r="CT15" s="5">
        <f t="shared" si="39"/>
      </c>
      <c r="CU15" s="12">
        <f t="shared" si="40"/>
        <v>0</v>
      </c>
      <c r="CV15" s="118"/>
      <c r="CW15" s="119"/>
      <c r="CX15" s="5">
        <f t="shared" si="41"/>
      </c>
      <c r="CY15" s="118"/>
      <c r="CZ15" s="119"/>
      <c r="DA15" s="5">
        <f t="shared" si="42"/>
      </c>
      <c r="DB15" s="118"/>
      <c r="DC15" s="119"/>
      <c r="DD15" s="5">
        <f t="shared" si="43"/>
      </c>
      <c r="DE15" s="118"/>
      <c r="DF15" s="119"/>
      <c r="DG15" s="5">
        <f t="shared" si="44"/>
      </c>
      <c r="DH15" s="118"/>
      <c r="DI15" s="119"/>
      <c r="DJ15" s="5">
        <f t="shared" si="45"/>
      </c>
      <c r="DK15" s="118"/>
      <c r="DL15" s="119"/>
      <c r="DM15" s="5">
        <f t="shared" si="46"/>
      </c>
      <c r="DN15" s="14">
        <f t="shared" si="47"/>
        <v>0</v>
      </c>
      <c r="DO15" s="118"/>
      <c r="DP15" s="119"/>
      <c r="DQ15" s="5">
        <f t="shared" si="48"/>
      </c>
      <c r="DR15" s="118"/>
      <c r="DS15" s="119"/>
      <c r="DT15" s="5">
        <f t="shared" si="49"/>
      </c>
      <c r="DU15" s="118"/>
      <c r="DV15" s="119"/>
      <c r="DW15" s="5">
        <f t="shared" si="50"/>
      </c>
      <c r="DX15" s="118"/>
      <c r="DY15" s="119"/>
      <c r="DZ15" s="5">
        <f t="shared" si="51"/>
      </c>
      <c r="EA15" s="118"/>
      <c r="EB15" s="119"/>
      <c r="EC15" s="5">
        <f t="shared" si="52"/>
      </c>
      <c r="ED15" s="118"/>
      <c r="EE15" s="119"/>
      <c r="EF15" s="5">
        <f t="shared" si="53"/>
      </c>
      <c r="EG15" s="16">
        <f t="shared" si="54"/>
        <v>0</v>
      </c>
      <c r="EH15" s="118"/>
      <c r="EI15" s="119"/>
      <c r="EJ15" s="5">
        <f t="shared" si="55"/>
      </c>
      <c r="EK15" s="118"/>
      <c r="EL15" s="119"/>
      <c r="EM15" s="5">
        <f t="shared" si="56"/>
      </c>
      <c r="EN15" s="118"/>
      <c r="EO15" s="119"/>
      <c r="EP15" s="5">
        <f t="shared" si="57"/>
      </c>
      <c r="EQ15" s="118"/>
      <c r="ER15" s="119"/>
      <c r="ES15" s="5">
        <f t="shared" si="58"/>
      </c>
      <c r="ET15" s="118"/>
      <c r="EU15" s="119"/>
      <c r="EV15" s="5">
        <f t="shared" si="59"/>
      </c>
      <c r="EW15" s="118"/>
      <c r="EX15" s="119"/>
      <c r="EY15" s="5">
        <f t="shared" si="60"/>
      </c>
      <c r="EZ15" s="5">
        <f t="shared" si="3"/>
        <v>0</v>
      </c>
      <c r="FA15" s="34">
        <f t="shared" si="61"/>
        <v>0</v>
      </c>
      <c r="FB15" s="58"/>
      <c r="FC15" s="59"/>
      <c r="FD15" s="5">
        <f t="shared" si="62"/>
      </c>
      <c r="FE15" s="58"/>
      <c r="FF15" s="59"/>
      <c r="FG15" s="5">
        <f t="shared" si="63"/>
      </c>
      <c r="FH15" s="58"/>
      <c r="FI15" s="59"/>
      <c r="FJ15" s="5">
        <f t="shared" si="64"/>
      </c>
      <c r="FK15" s="58"/>
      <c r="FL15" s="59"/>
      <c r="FM15" s="5">
        <f t="shared" si="65"/>
      </c>
      <c r="FN15" s="58"/>
      <c r="FO15" s="59"/>
      <c r="FP15" s="5">
        <f t="shared" si="66"/>
      </c>
      <c r="FQ15" s="58"/>
      <c r="FR15" s="59"/>
      <c r="FS15" s="5">
        <f t="shared" si="67"/>
      </c>
      <c r="FT15" s="58"/>
      <c r="FU15" s="59"/>
      <c r="FV15" s="5">
        <f t="shared" si="68"/>
      </c>
      <c r="FW15" s="58"/>
      <c r="FX15" s="59"/>
      <c r="FY15" s="5">
        <f t="shared" si="69"/>
      </c>
      <c r="FZ15" s="35">
        <f t="shared" si="70"/>
        <v>0</v>
      </c>
      <c r="GA15" s="58"/>
      <c r="GB15" s="59"/>
      <c r="GC15" s="5">
        <f t="shared" si="71"/>
      </c>
      <c r="GD15" s="58"/>
      <c r="GE15" s="59"/>
      <c r="GF15" s="5">
        <f t="shared" si="72"/>
      </c>
      <c r="GG15" s="58"/>
      <c r="GH15" s="59"/>
      <c r="GI15" s="5">
        <f t="shared" si="73"/>
      </c>
      <c r="GJ15" s="58"/>
      <c r="GK15" s="59"/>
      <c r="GL15" s="5">
        <f t="shared" si="74"/>
      </c>
      <c r="GM15" s="36">
        <f t="shared" si="75"/>
        <v>0</v>
      </c>
      <c r="GN15" s="58"/>
      <c r="GO15" s="59"/>
      <c r="GP15" s="5">
        <f t="shared" si="76"/>
      </c>
      <c r="GQ15" s="58"/>
      <c r="GR15" s="59"/>
      <c r="GS15" s="5">
        <f t="shared" si="77"/>
      </c>
      <c r="GT15" s="37">
        <f t="shared" si="78"/>
        <v>0</v>
      </c>
      <c r="GU15" s="58"/>
      <c r="GV15" s="59"/>
      <c r="GW15" s="5">
        <f t="shared" si="79"/>
      </c>
      <c r="GX15" s="58"/>
      <c r="GY15" s="59"/>
      <c r="GZ15" s="5">
        <f t="shared" si="80"/>
      </c>
      <c r="HA15" s="121"/>
      <c r="HB15" s="52">
        <f t="shared" si="81"/>
      </c>
      <c r="HC15" s="69">
        <f t="shared" si="0"/>
        <v>0</v>
      </c>
      <c r="HD15" s="68">
        <f t="shared" si="1"/>
        <v>0</v>
      </c>
      <c r="HE15" s="67">
        <f t="shared" si="82"/>
        <v>0</v>
      </c>
    </row>
    <row r="16" spans="1:213" ht="12.75">
      <c r="A16" s="55">
        <f t="shared" si="4"/>
      </c>
      <c r="B16" s="115"/>
      <c r="C16" s="67">
        <f t="shared" si="2"/>
        <v>0</v>
      </c>
      <c r="D16" s="3">
        <f t="shared" si="5"/>
        <v>0</v>
      </c>
      <c r="E16" s="118"/>
      <c r="F16" s="119"/>
      <c r="G16" s="5">
        <f t="shared" si="6"/>
      </c>
      <c r="H16" s="118"/>
      <c r="I16" s="119"/>
      <c r="J16" s="5">
        <f t="shared" si="7"/>
      </c>
      <c r="K16" s="118"/>
      <c r="L16" s="119"/>
      <c r="M16" s="5">
        <f t="shared" si="8"/>
      </c>
      <c r="N16" s="118"/>
      <c r="O16" s="119"/>
      <c r="P16" s="5">
        <f t="shared" si="9"/>
      </c>
      <c r="Q16" s="118"/>
      <c r="R16" s="119"/>
      <c r="S16" s="5">
        <f t="shared" si="10"/>
      </c>
      <c r="T16" s="118"/>
      <c r="U16" s="119"/>
      <c r="V16" s="5">
        <f t="shared" si="11"/>
      </c>
      <c r="W16" s="41">
        <f t="shared" si="12"/>
        <v>0</v>
      </c>
      <c r="X16" s="118"/>
      <c r="Y16" s="119"/>
      <c r="Z16" s="5">
        <f t="shared" si="13"/>
      </c>
      <c r="AA16" s="118"/>
      <c r="AB16" s="119"/>
      <c r="AC16" s="5">
        <f t="shared" si="14"/>
      </c>
      <c r="AD16" s="118"/>
      <c r="AE16" s="119"/>
      <c r="AF16" s="5">
        <f t="shared" si="15"/>
      </c>
      <c r="AG16" s="118"/>
      <c r="AH16" s="119"/>
      <c r="AI16" s="5">
        <f t="shared" si="16"/>
      </c>
      <c r="AJ16" s="118"/>
      <c r="AK16" s="119"/>
      <c r="AL16" s="5">
        <f t="shared" si="17"/>
      </c>
      <c r="AM16" s="118"/>
      <c r="AN16" s="119"/>
      <c r="AO16" s="5">
        <f t="shared" si="18"/>
      </c>
      <c r="AP16" s="8">
        <f t="shared" si="19"/>
        <v>0</v>
      </c>
      <c r="AQ16" s="118"/>
      <c r="AR16" s="119"/>
      <c r="AS16" s="5">
        <f t="shared" si="20"/>
      </c>
      <c r="AT16" s="118"/>
      <c r="AU16" s="119"/>
      <c r="AV16" s="5">
        <f t="shared" si="21"/>
      </c>
      <c r="AW16" s="118"/>
      <c r="AX16" s="119"/>
      <c r="AY16" s="5">
        <f t="shared" si="22"/>
      </c>
      <c r="AZ16" s="118"/>
      <c r="BA16" s="119"/>
      <c r="BB16" s="5">
        <f t="shared" si="23"/>
      </c>
      <c r="BC16" s="118"/>
      <c r="BD16" s="119"/>
      <c r="BE16" s="5">
        <f t="shared" si="24"/>
      </c>
      <c r="BF16" s="118"/>
      <c r="BG16" s="119"/>
      <c r="BH16" s="5">
        <f t="shared" si="25"/>
      </c>
      <c r="BI16" s="43">
        <f t="shared" si="26"/>
        <v>0</v>
      </c>
      <c r="BJ16" s="118"/>
      <c r="BK16" s="119"/>
      <c r="BL16" s="5">
        <f t="shared" si="27"/>
      </c>
      <c r="BM16" s="118"/>
      <c r="BN16" s="119"/>
      <c r="BO16" s="5">
        <f t="shared" si="28"/>
      </c>
      <c r="BP16" s="118"/>
      <c r="BQ16" s="119"/>
      <c r="BR16" s="5">
        <f t="shared" si="29"/>
      </c>
      <c r="BS16" s="118"/>
      <c r="BT16" s="119"/>
      <c r="BU16" s="5">
        <f t="shared" si="30"/>
      </c>
      <c r="BV16" s="118"/>
      <c r="BW16" s="119"/>
      <c r="BX16" s="5">
        <f t="shared" si="31"/>
      </c>
      <c r="BY16" s="118"/>
      <c r="BZ16" s="119"/>
      <c r="CA16" s="5">
        <f t="shared" si="32"/>
      </c>
      <c r="CB16" s="42">
        <f t="shared" si="33"/>
        <v>0</v>
      </c>
      <c r="CC16" s="118"/>
      <c r="CD16" s="119"/>
      <c r="CE16" s="5">
        <f t="shared" si="34"/>
      </c>
      <c r="CF16" s="118"/>
      <c r="CG16" s="119"/>
      <c r="CH16" s="5">
        <f t="shared" si="35"/>
      </c>
      <c r="CI16" s="118"/>
      <c r="CJ16" s="119"/>
      <c r="CK16" s="5">
        <f t="shared" si="36"/>
      </c>
      <c r="CL16" s="118"/>
      <c r="CM16" s="119"/>
      <c r="CN16" s="5">
        <f t="shared" si="37"/>
      </c>
      <c r="CO16" s="118"/>
      <c r="CP16" s="119"/>
      <c r="CQ16" s="5">
        <f t="shared" si="38"/>
      </c>
      <c r="CR16" s="118"/>
      <c r="CS16" s="119"/>
      <c r="CT16" s="5">
        <f t="shared" si="39"/>
      </c>
      <c r="CU16" s="12">
        <f t="shared" si="40"/>
        <v>0</v>
      </c>
      <c r="CV16" s="118"/>
      <c r="CW16" s="119"/>
      <c r="CX16" s="5">
        <f t="shared" si="41"/>
      </c>
      <c r="CY16" s="118"/>
      <c r="CZ16" s="119"/>
      <c r="DA16" s="5">
        <f t="shared" si="42"/>
      </c>
      <c r="DB16" s="118"/>
      <c r="DC16" s="119"/>
      <c r="DD16" s="5">
        <f t="shared" si="43"/>
      </c>
      <c r="DE16" s="118"/>
      <c r="DF16" s="119"/>
      <c r="DG16" s="5">
        <f t="shared" si="44"/>
      </c>
      <c r="DH16" s="118"/>
      <c r="DI16" s="119"/>
      <c r="DJ16" s="5">
        <f t="shared" si="45"/>
      </c>
      <c r="DK16" s="118"/>
      <c r="DL16" s="119"/>
      <c r="DM16" s="5">
        <f t="shared" si="46"/>
      </c>
      <c r="DN16" s="14">
        <f t="shared" si="47"/>
        <v>0</v>
      </c>
      <c r="DO16" s="118"/>
      <c r="DP16" s="119"/>
      <c r="DQ16" s="5">
        <f t="shared" si="48"/>
      </c>
      <c r="DR16" s="118"/>
      <c r="DS16" s="119"/>
      <c r="DT16" s="5">
        <f t="shared" si="49"/>
      </c>
      <c r="DU16" s="118"/>
      <c r="DV16" s="119"/>
      <c r="DW16" s="5">
        <f t="shared" si="50"/>
      </c>
      <c r="DX16" s="118"/>
      <c r="DY16" s="119"/>
      <c r="DZ16" s="5">
        <f t="shared" si="51"/>
      </c>
      <c r="EA16" s="118"/>
      <c r="EB16" s="119"/>
      <c r="EC16" s="5">
        <f t="shared" si="52"/>
      </c>
      <c r="ED16" s="118"/>
      <c r="EE16" s="119"/>
      <c r="EF16" s="5">
        <f t="shared" si="53"/>
      </c>
      <c r="EG16" s="16">
        <f t="shared" si="54"/>
        <v>0</v>
      </c>
      <c r="EH16" s="118"/>
      <c r="EI16" s="119"/>
      <c r="EJ16" s="5">
        <f t="shared" si="55"/>
      </c>
      <c r="EK16" s="118"/>
      <c r="EL16" s="119"/>
      <c r="EM16" s="5">
        <f t="shared" si="56"/>
      </c>
      <c r="EN16" s="118"/>
      <c r="EO16" s="119"/>
      <c r="EP16" s="5">
        <f t="shared" si="57"/>
      </c>
      <c r="EQ16" s="118"/>
      <c r="ER16" s="119"/>
      <c r="ES16" s="5">
        <f t="shared" si="58"/>
      </c>
      <c r="ET16" s="118"/>
      <c r="EU16" s="119"/>
      <c r="EV16" s="5">
        <f t="shared" si="59"/>
      </c>
      <c r="EW16" s="118"/>
      <c r="EX16" s="119"/>
      <c r="EY16" s="5">
        <f t="shared" si="60"/>
      </c>
      <c r="EZ16" s="5">
        <f t="shared" si="3"/>
        <v>0</v>
      </c>
      <c r="FA16" s="34">
        <f t="shared" si="61"/>
        <v>0</v>
      </c>
      <c r="FB16" s="58"/>
      <c r="FC16" s="59"/>
      <c r="FD16" s="5">
        <f t="shared" si="62"/>
      </c>
      <c r="FE16" s="58"/>
      <c r="FF16" s="59"/>
      <c r="FG16" s="5">
        <f t="shared" si="63"/>
      </c>
      <c r="FH16" s="58"/>
      <c r="FI16" s="59"/>
      <c r="FJ16" s="5">
        <f t="shared" si="64"/>
      </c>
      <c r="FK16" s="58"/>
      <c r="FL16" s="59"/>
      <c r="FM16" s="5">
        <f t="shared" si="65"/>
      </c>
      <c r="FN16" s="58"/>
      <c r="FO16" s="59"/>
      <c r="FP16" s="5">
        <f t="shared" si="66"/>
      </c>
      <c r="FQ16" s="58"/>
      <c r="FR16" s="59"/>
      <c r="FS16" s="5">
        <f t="shared" si="67"/>
      </c>
      <c r="FT16" s="58"/>
      <c r="FU16" s="59"/>
      <c r="FV16" s="5">
        <f t="shared" si="68"/>
      </c>
      <c r="FW16" s="58"/>
      <c r="FX16" s="59"/>
      <c r="FY16" s="5">
        <f t="shared" si="69"/>
      </c>
      <c r="FZ16" s="35">
        <f t="shared" si="70"/>
        <v>0</v>
      </c>
      <c r="GA16" s="58"/>
      <c r="GB16" s="59"/>
      <c r="GC16" s="5">
        <f t="shared" si="71"/>
      </c>
      <c r="GD16" s="58"/>
      <c r="GE16" s="59"/>
      <c r="GF16" s="5">
        <f t="shared" si="72"/>
      </c>
      <c r="GG16" s="58"/>
      <c r="GH16" s="59"/>
      <c r="GI16" s="5">
        <f t="shared" si="73"/>
      </c>
      <c r="GJ16" s="58"/>
      <c r="GK16" s="59"/>
      <c r="GL16" s="5">
        <f t="shared" si="74"/>
      </c>
      <c r="GM16" s="36">
        <f t="shared" si="75"/>
        <v>0</v>
      </c>
      <c r="GN16" s="58"/>
      <c r="GO16" s="59"/>
      <c r="GP16" s="5">
        <f t="shared" si="76"/>
      </c>
      <c r="GQ16" s="58"/>
      <c r="GR16" s="59"/>
      <c r="GS16" s="5">
        <f t="shared" si="77"/>
      </c>
      <c r="GT16" s="37">
        <f t="shared" si="78"/>
        <v>0</v>
      </c>
      <c r="GU16" s="58"/>
      <c r="GV16" s="59"/>
      <c r="GW16" s="5">
        <f t="shared" si="79"/>
      </c>
      <c r="GX16" s="58"/>
      <c r="GY16" s="59"/>
      <c r="GZ16" s="5">
        <f t="shared" si="80"/>
      </c>
      <c r="HA16" s="121"/>
      <c r="HB16" s="52">
        <f t="shared" si="81"/>
      </c>
      <c r="HC16" s="69">
        <f t="shared" si="0"/>
        <v>0</v>
      </c>
      <c r="HD16" s="68">
        <f t="shared" si="1"/>
        <v>0</v>
      </c>
      <c r="HE16" s="67">
        <f t="shared" si="82"/>
        <v>0</v>
      </c>
    </row>
    <row r="17" spans="1:213" ht="12.75">
      <c r="A17" s="55">
        <f t="shared" si="4"/>
      </c>
      <c r="B17" s="115"/>
      <c r="C17" s="67">
        <f t="shared" si="2"/>
        <v>0</v>
      </c>
      <c r="D17" s="3">
        <f t="shared" si="5"/>
        <v>0</v>
      </c>
      <c r="E17" s="118"/>
      <c r="F17" s="119"/>
      <c r="G17" s="5">
        <f t="shared" si="6"/>
      </c>
      <c r="H17" s="118"/>
      <c r="I17" s="119"/>
      <c r="J17" s="5">
        <f t="shared" si="7"/>
      </c>
      <c r="K17" s="118"/>
      <c r="L17" s="119"/>
      <c r="M17" s="5">
        <f t="shared" si="8"/>
      </c>
      <c r="N17" s="118"/>
      <c r="O17" s="119"/>
      <c r="P17" s="5">
        <f t="shared" si="9"/>
      </c>
      <c r="Q17" s="118"/>
      <c r="R17" s="119"/>
      <c r="S17" s="5">
        <f t="shared" si="10"/>
      </c>
      <c r="T17" s="118"/>
      <c r="U17" s="119"/>
      <c r="V17" s="5">
        <f t="shared" si="11"/>
      </c>
      <c r="W17" s="41">
        <f t="shared" si="12"/>
        <v>0</v>
      </c>
      <c r="X17" s="118"/>
      <c r="Y17" s="119"/>
      <c r="Z17" s="5">
        <f t="shared" si="13"/>
      </c>
      <c r="AA17" s="118"/>
      <c r="AB17" s="119"/>
      <c r="AC17" s="5">
        <f t="shared" si="14"/>
      </c>
      <c r="AD17" s="118"/>
      <c r="AE17" s="119"/>
      <c r="AF17" s="5">
        <f t="shared" si="15"/>
      </c>
      <c r="AG17" s="118"/>
      <c r="AH17" s="119"/>
      <c r="AI17" s="5">
        <f t="shared" si="16"/>
      </c>
      <c r="AJ17" s="118"/>
      <c r="AK17" s="119"/>
      <c r="AL17" s="5">
        <f t="shared" si="17"/>
      </c>
      <c r="AM17" s="118"/>
      <c r="AN17" s="119"/>
      <c r="AO17" s="5">
        <f t="shared" si="18"/>
      </c>
      <c r="AP17" s="8">
        <f t="shared" si="19"/>
        <v>0</v>
      </c>
      <c r="AQ17" s="118"/>
      <c r="AR17" s="119"/>
      <c r="AS17" s="5">
        <f t="shared" si="20"/>
      </c>
      <c r="AT17" s="118"/>
      <c r="AU17" s="119"/>
      <c r="AV17" s="5">
        <f t="shared" si="21"/>
      </c>
      <c r="AW17" s="118"/>
      <c r="AX17" s="119"/>
      <c r="AY17" s="5">
        <f t="shared" si="22"/>
      </c>
      <c r="AZ17" s="118"/>
      <c r="BA17" s="119"/>
      <c r="BB17" s="5">
        <f t="shared" si="23"/>
      </c>
      <c r="BC17" s="118"/>
      <c r="BD17" s="119"/>
      <c r="BE17" s="5">
        <f t="shared" si="24"/>
      </c>
      <c r="BF17" s="118"/>
      <c r="BG17" s="119"/>
      <c r="BH17" s="5">
        <f t="shared" si="25"/>
      </c>
      <c r="BI17" s="43">
        <f t="shared" si="26"/>
        <v>0</v>
      </c>
      <c r="BJ17" s="118"/>
      <c r="BK17" s="119"/>
      <c r="BL17" s="5">
        <f t="shared" si="27"/>
      </c>
      <c r="BM17" s="118"/>
      <c r="BN17" s="119"/>
      <c r="BO17" s="5">
        <f t="shared" si="28"/>
      </c>
      <c r="BP17" s="118"/>
      <c r="BQ17" s="119"/>
      <c r="BR17" s="5">
        <f t="shared" si="29"/>
      </c>
      <c r="BS17" s="118"/>
      <c r="BT17" s="119"/>
      <c r="BU17" s="5">
        <f t="shared" si="30"/>
      </c>
      <c r="BV17" s="118"/>
      <c r="BW17" s="119"/>
      <c r="BX17" s="5">
        <f t="shared" si="31"/>
      </c>
      <c r="BY17" s="118"/>
      <c r="BZ17" s="119"/>
      <c r="CA17" s="5">
        <f t="shared" si="32"/>
      </c>
      <c r="CB17" s="42">
        <f t="shared" si="33"/>
        <v>0</v>
      </c>
      <c r="CC17" s="118"/>
      <c r="CD17" s="119"/>
      <c r="CE17" s="5">
        <f t="shared" si="34"/>
      </c>
      <c r="CF17" s="118"/>
      <c r="CG17" s="119"/>
      <c r="CH17" s="5">
        <f t="shared" si="35"/>
      </c>
      <c r="CI17" s="118"/>
      <c r="CJ17" s="119"/>
      <c r="CK17" s="5">
        <f t="shared" si="36"/>
      </c>
      <c r="CL17" s="118"/>
      <c r="CM17" s="119"/>
      <c r="CN17" s="5">
        <f t="shared" si="37"/>
      </c>
      <c r="CO17" s="118"/>
      <c r="CP17" s="119"/>
      <c r="CQ17" s="5">
        <f t="shared" si="38"/>
      </c>
      <c r="CR17" s="118"/>
      <c r="CS17" s="119"/>
      <c r="CT17" s="5">
        <f t="shared" si="39"/>
      </c>
      <c r="CU17" s="12">
        <f t="shared" si="40"/>
        <v>0</v>
      </c>
      <c r="CV17" s="118"/>
      <c r="CW17" s="119"/>
      <c r="CX17" s="5">
        <f t="shared" si="41"/>
      </c>
      <c r="CY17" s="118"/>
      <c r="CZ17" s="119"/>
      <c r="DA17" s="5">
        <f t="shared" si="42"/>
      </c>
      <c r="DB17" s="118"/>
      <c r="DC17" s="119"/>
      <c r="DD17" s="5">
        <f t="shared" si="43"/>
      </c>
      <c r="DE17" s="118"/>
      <c r="DF17" s="119"/>
      <c r="DG17" s="5">
        <f t="shared" si="44"/>
      </c>
      <c r="DH17" s="118"/>
      <c r="DI17" s="119"/>
      <c r="DJ17" s="5">
        <f t="shared" si="45"/>
      </c>
      <c r="DK17" s="118"/>
      <c r="DL17" s="119"/>
      <c r="DM17" s="5">
        <f t="shared" si="46"/>
      </c>
      <c r="DN17" s="14">
        <f t="shared" si="47"/>
        <v>0</v>
      </c>
      <c r="DO17" s="118"/>
      <c r="DP17" s="119"/>
      <c r="DQ17" s="5">
        <f t="shared" si="48"/>
      </c>
      <c r="DR17" s="118"/>
      <c r="DS17" s="119"/>
      <c r="DT17" s="5">
        <f t="shared" si="49"/>
      </c>
      <c r="DU17" s="118"/>
      <c r="DV17" s="119"/>
      <c r="DW17" s="5">
        <f t="shared" si="50"/>
      </c>
      <c r="DX17" s="118"/>
      <c r="DY17" s="119"/>
      <c r="DZ17" s="5">
        <f t="shared" si="51"/>
      </c>
      <c r="EA17" s="118"/>
      <c r="EB17" s="119"/>
      <c r="EC17" s="5">
        <f t="shared" si="52"/>
      </c>
      <c r="ED17" s="118"/>
      <c r="EE17" s="119"/>
      <c r="EF17" s="5">
        <f t="shared" si="53"/>
      </c>
      <c r="EG17" s="16">
        <f t="shared" si="54"/>
        <v>0</v>
      </c>
      <c r="EH17" s="118"/>
      <c r="EI17" s="119"/>
      <c r="EJ17" s="5">
        <f t="shared" si="55"/>
      </c>
      <c r="EK17" s="118"/>
      <c r="EL17" s="119"/>
      <c r="EM17" s="5">
        <f t="shared" si="56"/>
      </c>
      <c r="EN17" s="118"/>
      <c r="EO17" s="119"/>
      <c r="EP17" s="5">
        <f t="shared" si="57"/>
      </c>
      <c r="EQ17" s="118"/>
      <c r="ER17" s="119"/>
      <c r="ES17" s="5">
        <f t="shared" si="58"/>
      </c>
      <c r="ET17" s="118"/>
      <c r="EU17" s="119"/>
      <c r="EV17" s="5">
        <f t="shared" si="59"/>
      </c>
      <c r="EW17" s="118"/>
      <c r="EX17" s="119"/>
      <c r="EY17" s="5">
        <f t="shared" si="60"/>
      </c>
      <c r="EZ17" s="5">
        <f t="shared" si="3"/>
        <v>0</v>
      </c>
      <c r="FA17" s="34">
        <f t="shared" si="61"/>
        <v>0</v>
      </c>
      <c r="FB17" s="58"/>
      <c r="FC17" s="59"/>
      <c r="FD17" s="5">
        <f t="shared" si="62"/>
      </c>
      <c r="FE17" s="58"/>
      <c r="FF17" s="59"/>
      <c r="FG17" s="5">
        <f t="shared" si="63"/>
      </c>
      <c r="FH17" s="58"/>
      <c r="FI17" s="59"/>
      <c r="FJ17" s="5">
        <f t="shared" si="64"/>
      </c>
      <c r="FK17" s="58"/>
      <c r="FL17" s="59"/>
      <c r="FM17" s="5">
        <f t="shared" si="65"/>
      </c>
      <c r="FN17" s="58"/>
      <c r="FO17" s="59"/>
      <c r="FP17" s="5">
        <f t="shared" si="66"/>
      </c>
      <c r="FQ17" s="58"/>
      <c r="FR17" s="59"/>
      <c r="FS17" s="5">
        <f t="shared" si="67"/>
      </c>
      <c r="FT17" s="58"/>
      <c r="FU17" s="59"/>
      <c r="FV17" s="5">
        <f t="shared" si="68"/>
      </c>
      <c r="FW17" s="58"/>
      <c r="FX17" s="59"/>
      <c r="FY17" s="5">
        <f t="shared" si="69"/>
      </c>
      <c r="FZ17" s="35">
        <f t="shared" si="70"/>
        <v>0</v>
      </c>
      <c r="GA17" s="58"/>
      <c r="GB17" s="59"/>
      <c r="GC17" s="5">
        <f t="shared" si="71"/>
      </c>
      <c r="GD17" s="58"/>
      <c r="GE17" s="59"/>
      <c r="GF17" s="5">
        <f t="shared" si="72"/>
      </c>
      <c r="GG17" s="58"/>
      <c r="GH17" s="59"/>
      <c r="GI17" s="5">
        <f t="shared" si="73"/>
      </c>
      <c r="GJ17" s="58"/>
      <c r="GK17" s="59"/>
      <c r="GL17" s="5">
        <f t="shared" si="74"/>
      </c>
      <c r="GM17" s="36">
        <f t="shared" si="75"/>
        <v>0</v>
      </c>
      <c r="GN17" s="58"/>
      <c r="GO17" s="59"/>
      <c r="GP17" s="5">
        <f t="shared" si="76"/>
      </c>
      <c r="GQ17" s="58"/>
      <c r="GR17" s="59"/>
      <c r="GS17" s="5">
        <f t="shared" si="77"/>
      </c>
      <c r="GT17" s="37">
        <f t="shared" si="78"/>
        <v>0</v>
      </c>
      <c r="GU17" s="58"/>
      <c r="GV17" s="59"/>
      <c r="GW17" s="5">
        <f t="shared" si="79"/>
      </c>
      <c r="GX17" s="58"/>
      <c r="GY17" s="59"/>
      <c r="GZ17" s="5">
        <f t="shared" si="80"/>
      </c>
      <c r="HA17" s="121"/>
      <c r="HB17" s="52">
        <f t="shared" si="81"/>
      </c>
      <c r="HC17" s="69">
        <f t="shared" si="0"/>
        <v>0</v>
      </c>
      <c r="HD17" s="68">
        <f t="shared" si="1"/>
        <v>0</v>
      </c>
      <c r="HE17" s="67">
        <f t="shared" si="82"/>
        <v>0</v>
      </c>
    </row>
    <row r="18" spans="1:213" ht="12.75">
      <c r="A18" s="55">
        <f t="shared" si="4"/>
      </c>
      <c r="B18" s="115"/>
      <c r="C18" s="67">
        <f t="shared" si="2"/>
        <v>0</v>
      </c>
      <c r="D18" s="3">
        <f t="shared" si="5"/>
        <v>0</v>
      </c>
      <c r="E18" s="118"/>
      <c r="F18" s="119"/>
      <c r="G18" s="5">
        <f t="shared" si="6"/>
      </c>
      <c r="H18" s="118"/>
      <c r="I18" s="119"/>
      <c r="J18" s="5">
        <f t="shared" si="7"/>
      </c>
      <c r="K18" s="118"/>
      <c r="L18" s="119"/>
      <c r="M18" s="5">
        <f t="shared" si="8"/>
      </c>
      <c r="N18" s="118"/>
      <c r="O18" s="119"/>
      <c r="P18" s="5">
        <f t="shared" si="9"/>
      </c>
      <c r="Q18" s="118"/>
      <c r="R18" s="119"/>
      <c r="S18" s="5">
        <f t="shared" si="10"/>
      </c>
      <c r="T18" s="118"/>
      <c r="U18" s="119"/>
      <c r="V18" s="5">
        <f t="shared" si="11"/>
      </c>
      <c r="W18" s="41">
        <f t="shared" si="12"/>
        <v>0</v>
      </c>
      <c r="X18" s="118"/>
      <c r="Y18" s="119"/>
      <c r="Z18" s="5">
        <f t="shared" si="13"/>
      </c>
      <c r="AA18" s="118"/>
      <c r="AB18" s="119"/>
      <c r="AC18" s="5">
        <f t="shared" si="14"/>
      </c>
      <c r="AD18" s="118"/>
      <c r="AE18" s="119"/>
      <c r="AF18" s="5">
        <f t="shared" si="15"/>
      </c>
      <c r="AG18" s="118"/>
      <c r="AH18" s="119"/>
      <c r="AI18" s="5">
        <f t="shared" si="16"/>
      </c>
      <c r="AJ18" s="118"/>
      <c r="AK18" s="119"/>
      <c r="AL18" s="5">
        <f t="shared" si="17"/>
      </c>
      <c r="AM18" s="118"/>
      <c r="AN18" s="119"/>
      <c r="AO18" s="5">
        <f t="shared" si="18"/>
      </c>
      <c r="AP18" s="8">
        <f t="shared" si="19"/>
        <v>0</v>
      </c>
      <c r="AQ18" s="118"/>
      <c r="AR18" s="119"/>
      <c r="AS18" s="5">
        <f t="shared" si="20"/>
      </c>
      <c r="AT18" s="118"/>
      <c r="AU18" s="119"/>
      <c r="AV18" s="5">
        <f t="shared" si="21"/>
      </c>
      <c r="AW18" s="118"/>
      <c r="AX18" s="119"/>
      <c r="AY18" s="5">
        <f t="shared" si="22"/>
      </c>
      <c r="AZ18" s="118"/>
      <c r="BA18" s="119"/>
      <c r="BB18" s="5">
        <f t="shared" si="23"/>
      </c>
      <c r="BC18" s="118"/>
      <c r="BD18" s="119"/>
      <c r="BE18" s="5">
        <f t="shared" si="24"/>
      </c>
      <c r="BF18" s="118"/>
      <c r="BG18" s="119"/>
      <c r="BH18" s="5">
        <f t="shared" si="25"/>
      </c>
      <c r="BI18" s="43">
        <f t="shared" si="26"/>
        <v>0</v>
      </c>
      <c r="BJ18" s="118"/>
      <c r="BK18" s="119"/>
      <c r="BL18" s="5">
        <f t="shared" si="27"/>
      </c>
      <c r="BM18" s="118"/>
      <c r="BN18" s="119"/>
      <c r="BO18" s="5">
        <f t="shared" si="28"/>
      </c>
      <c r="BP18" s="118"/>
      <c r="BQ18" s="119"/>
      <c r="BR18" s="5">
        <f t="shared" si="29"/>
      </c>
      <c r="BS18" s="118"/>
      <c r="BT18" s="119"/>
      <c r="BU18" s="5">
        <f t="shared" si="30"/>
      </c>
      <c r="BV18" s="118"/>
      <c r="BW18" s="119"/>
      <c r="BX18" s="5">
        <f t="shared" si="31"/>
      </c>
      <c r="BY18" s="118"/>
      <c r="BZ18" s="119"/>
      <c r="CA18" s="5">
        <f t="shared" si="32"/>
      </c>
      <c r="CB18" s="42">
        <f t="shared" si="33"/>
        <v>0</v>
      </c>
      <c r="CC18" s="118"/>
      <c r="CD18" s="119"/>
      <c r="CE18" s="5">
        <f t="shared" si="34"/>
      </c>
      <c r="CF18" s="118"/>
      <c r="CG18" s="119"/>
      <c r="CH18" s="5">
        <f t="shared" si="35"/>
      </c>
      <c r="CI18" s="118"/>
      <c r="CJ18" s="119"/>
      <c r="CK18" s="5">
        <f t="shared" si="36"/>
      </c>
      <c r="CL18" s="118"/>
      <c r="CM18" s="119"/>
      <c r="CN18" s="5">
        <f t="shared" si="37"/>
      </c>
      <c r="CO18" s="118"/>
      <c r="CP18" s="119"/>
      <c r="CQ18" s="5">
        <f t="shared" si="38"/>
      </c>
      <c r="CR18" s="118"/>
      <c r="CS18" s="119"/>
      <c r="CT18" s="5">
        <f t="shared" si="39"/>
      </c>
      <c r="CU18" s="12">
        <f t="shared" si="40"/>
        <v>0</v>
      </c>
      <c r="CV18" s="118"/>
      <c r="CW18" s="119"/>
      <c r="CX18" s="5">
        <f t="shared" si="41"/>
      </c>
      <c r="CY18" s="118"/>
      <c r="CZ18" s="119"/>
      <c r="DA18" s="5">
        <f t="shared" si="42"/>
      </c>
      <c r="DB18" s="118"/>
      <c r="DC18" s="119"/>
      <c r="DD18" s="5">
        <f t="shared" si="43"/>
      </c>
      <c r="DE18" s="118"/>
      <c r="DF18" s="119"/>
      <c r="DG18" s="5">
        <f t="shared" si="44"/>
      </c>
      <c r="DH18" s="118"/>
      <c r="DI18" s="119"/>
      <c r="DJ18" s="5">
        <f t="shared" si="45"/>
      </c>
      <c r="DK18" s="118"/>
      <c r="DL18" s="119"/>
      <c r="DM18" s="5">
        <f t="shared" si="46"/>
      </c>
      <c r="DN18" s="14">
        <f t="shared" si="47"/>
        <v>0</v>
      </c>
      <c r="DO18" s="118"/>
      <c r="DP18" s="119"/>
      <c r="DQ18" s="5">
        <f t="shared" si="48"/>
      </c>
      <c r="DR18" s="118"/>
      <c r="DS18" s="119"/>
      <c r="DT18" s="5">
        <f t="shared" si="49"/>
      </c>
      <c r="DU18" s="118"/>
      <c r="DV18" s="119"/>
      <c r="DW18" s="5">
        <f t="shared" si="50"/>
      </c>
      <c r="DX18" s="118"/>
      <c r="DY18" s="119"/>
      <c r="DZ18" s="5">
        <f t="shared" si="51"/>
      </c>
      <c r="EA18" s="118"/>
      <c r="EB18" s="119"/>
      <c r="EC18" s="5">
        <f t="shared" si="52"/>
      </c>
      <c r="ED18" s="118"/>
      <c r="EE18" s="119"/>
      <c r="EF18" s="5">
        <f t="shared" si="53"/>
      </c>
      <c r="EG18" s="16">
        <f t="shared" si="54"/>
        <v>0</v>
      </c>
      <c r="EH18" s="118"/>
      <c r="EI18" s="119"/>
      <c r="EJ18" s="5">
        <f t="shared" si="55"/>
      </c>
      <c r="EK18" s="118"/>
      <c r="EL18" s="119"/>
      <c r="EM18" s="5">
        <f t="shared" si="56"/>
      </c>
      <c r="EN18" s="118"/>
      <c r="EO18" s="119"/>
      <c r="EP18" s="5">
        <f t="shared" si="57"/>
      </c>
      <c r="EQ18" s="118"/>
      <c r="ER18" s="119"/>
      <c r="ES18" s="5">
        <f t="shared" si="58"/>
      </c>
      <c r="ET18" s="118"/>
      <c r="EU18" s="119"/>
      <c r="EV18" s="5">
        <f t="shared" si="59"/>
      </c>
      <c r="EW18" s="118"/>
      <c r="EX18" s="119"/>
      <c r="EY18" s="5">
        <f t="shared" si="60"/>
      </c>
      <c r="EZ18" s="5">
        <f t="shared" si="3"/>
        <v>0</v>
      </c>
      <c r="FA18" s="34">
        <f t="shared" si="61"/>
        <v>0</v>
      </c>
      <c r="FB18" s="58"/>
      <c r="FC18" s="59"/>
      <c r="FD18" s="5">
        <f t="shared" si="62"/>
      </c>
      <c r="FE18" s="58"/>
      <c r="FF18" s="59"/>
      <c r="FG18" s="5">
        <f t="shared" si="63"/>
      </c>
      <c r="FH18" s="58"/>
      <c r="FI18" s="59"/>
      <c r="FJ18" s="5">
        <f t="shared" si="64"/>
      </c>
      <c r="FK18" s="58"/>
      <c r="FL18" s="59"/>
      <c r="FM18" s="5">
        <f t="shared" si="65"/>
      </c>
      <c r="FN18" s="58"/>
      <c r="FO18" s="59"/>
      <c r="FP18" s="5">
        <f t="shared" si="66"/>
      </c>
      <c r="FQ18" s="58"/>
      <c r="FR18" s="59"/>
      <c r="FS18" s="5">
        <f t="shared" si="67"/>
      </c>
      <c r="FT18" s="58"/>
      <c r="FU18" s="59"/>
      <c r="FV18" s="5">
        <f t="shared" si="68"/>
      </c>
      <c r="FW18" s="58"/>
      <c r="FX18" s="59"/>
      <c r="FY18" s="5">
        <f t="shared" si="69"/>
      </c>
      <c r="FZ18" s="35">
        <f t="shared" si="70"/>
        <v>0</v>
      </c>
      <c r="GA18" s="58"/>
      <c r="GB18" s="59"/>
      <c r="GC18" s="5">
        <f t="shared" si="71"/>
      </c>
      <c r="GD18" s="58"/>
      <c r="GE18" s="59"/>
      <c r="GF18" s="5">
        <f t="shared" si="72"/>
      </c>
      <c r="GG18" s="58"/>
      <c r="GH18" s="59"/>
      <c r="GI18" s="5">
        <f t="shared" si="73"/>
      </c>
      <c r="GJ18" s="58"/>
      <c r="GK18" s="59"/>
      <c r="GL18" s="5">
        <f t="shared" si="74"/>
      </c>
      <c r="GM18" s="36">
        <f t="shared" si="75"/>
        <v>0</v>
      </c>
      <c r="GN18" s="58"/>
      <c r="GO18" s="59"/>
      <c r="GP18" s="5">
        <f t="shared" si="76"/>
      </c>
      <c r="GQ18" s="58"/>
      <c r="GR18" s="59"/>
      <c r="GS18" s="5">
        <f t="shared" si="77"/>
      </c>
      <c r="GT18" s="37">
        <f t="shared" si="78"/>
        <v>0</v>
      </c>
      <c r="GU18" s="58"/>
      <c r="GV18" s="59"/>
      <c r="GW18" s="5">
        <f t="shared" si="79"/>
      </c>
      <c r="GX18" s="58"/>
      <c r="GY18" s="59"/>
      <c r="GZ18" s="5">
        <f t="shared" si="80"/>
      </c>
      <c r="HA18" s="121"/>
      <c r="HB18" s="52">
        <f t="shared" si="81"/>
      </c>
      <c r="HC18" s="69">
        <f t="shared" si="0"/>
        <v>0</v>
      </c>
      <c r="HD18" s="68">
        <f t="shared" si="1"/>
        <v>0</v>
      </c>
      <c r="HE18" s="67">
        <f t="shared" si="82"/>
        <v>0</v>
      </c>
    </row>
    <row r="19" spans="1:213" ht="12.75">
      <c r="A19" s="55">
        <f t="shared" si="4"/>
      </c>
      <c r="B19" s="115"/>
      <c r="C19" s="67">
        <f t="shared" si="2"/>
        <v>0</v>
      </c>
      <c r="D19" s="3">
        <f t="shared" si="5"/>
        <v>0</v>
      </c>
      <c r="E19" s="118"/>
      <c r="F19" s="119"/>
      <c r="G19" s="5">
        <f t="shared" si="6"/>
      </c>
      <c r="H19" s="118"/>
      <c r="I19" s="119"/>
      <c r="J19" s="5">
        <f t="shared" si="7"/>
      </c>
      <c r="K19" s="118"/>
      <c r="L19" s="119"/>
      <c r="M19" s="5">
        <f t="shared" si="8"/>
      </c>
      <c r="N19" s="118"/>
      <c r="O19" s="119"/>
      <c r="P19" s="5">
        <f t="shared" si="9"/>
      </c>
      <c r="Q19" s="118"/>
      <c r="R19" s="119"/>
      <c r="S19" s="5">
        <f t="shared" si="10"/>
      </c>
      <c r="T19" s="118"/>
      <c r="U19" s="119"/>
      <c r="V19" s="5">
        <f t="shared" si="11"/>
      </c>
      <c r="W19" s="41">
        <f t="shared" si="12"/>
        <v>0</v>
      </c>
      <c r="X19" s="118"/>
      <c r="Y19" s="119"/>
      <c r="Z19" s="5">
        <f t="shared" si="13"/>
      </c>
      <c r="AA19" s="118"/>
      <c r="AB19" s="119"/>
      <c r="AC19" s="5">
        <f t="shared" si="14"/>
      </c>
      <c r="AD19" s="118"/>
      <c r="AE19" s="119"/>
      <c r="AF19" s="5">
        <f t="shared" si="15"/>
      </c>
      <c r="AG19" s="118"/>
      <c r="AH19" s="119"/>
      <c r="AI19" s="5">
        <f t="shared" si="16"/>
      </c>
      <c r="AJ19" s="118"/>
      <c r="AK19" s="119"/>
      <c r="AL19" s="5">
        <f t="shared" si="17"/>
      </c>
      <c r="AM19" s="118"/>
      <c r="AN19" s="119"/>
      <c r="AO19" s="5">
        <f t="shared" si="18"/>
      </c>
      <c r="AP19" s="8">
        <f t="shared" si="19"/>
        <v>0</v>
      </c>
      <c r="AQ19" s="118"/>
      <c r="AR19" s="119"/>
      <c r="AS19" s="5">
        <f t="shared" si="20"/>
      </c>
      <c r="AT19" s="118"/>
      <c r="AU19" s="119"/>
      <c r="AV19" s="5">
        <f t="shared" si="21"/>
      </c>
      <c r="AW19" s="118"/>
      <c r="AX19" s="119"/>
      <c r="AY19" s="5">
        <f t="shared" si="22"/>
      </c>
      <c r="AZ19" s="118"/>
      <c r="BA19" s="119"/>
      <c r="BB19" s="5">
        <f t="shared" si="23"/>
      </c>
      <c r="BC19" s="118"/>
      <c r="BD19" s="119"/>
      <c r="BE19" s="5">
        <f t="shared" si="24"/>
      </c>
      <c r="BF19" s="118"/>
      <c r="BG19" s="119"/>
      <c r="BH19" s="5">
        <f t="shared" si="25"/>
      </c>
      <c r="BI19" s="43">
        <f t="shared" si="26"/>
        <v>0</v>
      </c>
      <c r="BJ19" s="118"/>
      <c r="BK19" s="119"/>
      <c r="BL19" s="5">
        <f t="shared" si="27"/>
      </c>
      <c r="BM19" s="118"/>
      <c r="BN19" s="119"/>
      <c r="BO19" s="5">
        <f t="shared" si="28"/>
      </c>
      <c r="BP19" s="118"/>
      <c r="BQ19" s="119"/>
      <c r="BR19" s="5">
        <f t="shared" si="29"/>
      </c>
      <c r="BS19" s="118"/>
      <c r="BT19" s="119"/>
      <c r="BU19" s="5">
        <f t="shared" si="30"/>
      </c>
      <c r="BV19" s="118"/>
      <c r="BW19" s="119"/>
      <c r="BX19" s="5">
        <f t="shared" si="31"/>
      </c>
      <c r="BY19" s="118"/>
      <c r="BZ19" s="119"/>
      <c r="CA19" s="5">
        <f t="shared" si="32"/>
      </c>
      <c r="CB19" s="42">
        <f t="shared" si="33"/>
        <v>0</v>
      </c>
      <c r="CC19" s="118"/>
      <c r="CD19" s="119"/>
      <c r="CE19" s="5">
        <f t="shared" si="34"/>
      </c>
      <c r="CF19" s="118"/>
      <c r="CG19" s="119"/>
      <c r="CH19" s="5">
        <f t="shared" si="35"/>
      </c>
      <c r="CI19" s="118"/>
      <c r="CJ19" s="119"/>
      <c r="CK19" s="5">
        <f t="shared" si="36"/>
      </c>
      <c r="CL19" s="118"/>
      <c r="CM19" s="119"/>
      <c r="CN19" s="5">
        <f t="shared" si="37"/>
      </c>
      <c r="CO19" s="118"/>
      <c r="CP19" s="119"/>
      <c r="CQ19" s="5">
        <f t="shared" si="38"/>
      </c>
      <c r="CR19" s="118"/>
      <c r="CS19" s="119"/>
      <c r="CT19" s="5">
        <f t="shared" si="39"/>
      </c>
      <c r="CU19" s="12">
        <f t="shared" si="40"/>
        <v>0</v>
      </c>
      <c r="CV19" s="118"/>
      <c r="CW19" s="119"/>
      <c r="CX19" s="5">
        <f t="shared" si="41"/>
      </c>
      <c r="CY19" s="118"/>
      <c r="CZ19" s="119"/>
      <c r="DA19" s="5">
        <f t="shared" si="42"/>
      </c>
      <c r="DB19" s="118"/>
      <c r="DC19" s="119"/>
      <c r="DD19" s="5">
        <f t="shared" si="43"/>
      </c>
      <c r="DE19" s="118"/>
      <c r="DF19" s="119"/>
      <c r="DG19" s="5">
        <f t="shared" si="44"/>
      </c>
      <c r="DH19" s="118"/>
      <c r="DI19" s="119"/>
      <c r="DJ19" s="5">
        <f t="shared" si="45"/>
      </c>
      <c r="DK19" s="118"/>
      <c r="DL19" s="119"/>
      <c r="DM19" s="5">
        <f t="shared" si="46"/>
      </c>
      <c r="DN19" s="14">
        <f t="shared" si="47"/>
        <v>0</v>
      </c>
      <c r="DO19" s="118"/>
      <c r="DP19" s="119"/>
      <c r="DQ19" s="5">
        <f t="shared" si="48"/>
      </c>
      <c r="DR19" s="118"/>
      <c r="DS19" s="119"/>
      <c r="DT19" s="5">
        <f t="shared" si="49"/>
      </c>
      <c r="DU19" s="118"/>
      <c r="DV19" s="119"/>
      <c r="DW19" s="5">
        <f t="shared" si="50"/>
      </c>
      <c r="DX19" s="118"/>
      <c r="DY19" s="119"/>
      <c r="DZ19" s="5">
        <f t="shared" si="51"/>
      </c>
      <c r="EA19" s="118"/>
      <c r="EB19" s="119"/>
      <c r="EC19" s="5">
        <f t="shared" si="52"/>
      </c>
      <c r="ED19" s="118"/>
      <c r="EE19" s="119"/>
      <c r="EF19" s="5">
        <f t="shared" si="53"/>
      </c>
      <c r="EG19" s="16">
        <f t="shared" si="54"/>
        <v>0</v>
      </c>
      <c r="EH19" s="118"/>
      <c r="EI19" s="119"/>
      <c r="EJ19" s="5">
        <f t="shared" si="55"/>
      </c>
      <c r="EK19" s="118"/>
      <c r="EL19" s="119"/>
      <c r="EM19" s="5">
        <f t="shared" si="56"/>
      </c>
      <c r="EN19" s="118"/>
      <c r="EO19" s="119"/>
      <c r="EP19" s="5">
        <f t="shared" si="57"/>
      </c>
      <c r="EQ19" s="118"/>
      <c r="ER19" s="119"/>
      <c r="ES19" s="5">
        <f t="shared" si="58"/>
      </c>
      <c r="ET19" s="118"/>
      <c r="EU19" s="119"/>
      <c r="EV19" s="5">
        <f t="shared" si="59"/>
      </c>
      <c r="EW19" s="118"/>
      <c r="EX19" s="119"/>
      <c r="EY19" s="5">
        <f t="shared" si="60"/>
      </c>
      <c r="EZ19" s="5">
        <f t="shared" si="3"/>
        <v>0</v>
      </c>
      <c r="FA19" s="34">
        <f t="shared" si="61"/>
        <v>0</v>
      </c>
      <c r="FB19" s="58"/>
      <c r="FC19" s="59"/>
      <c r="FD19" s="5">
        <f t="shared" si="62"/>
      </c>
      <c r="FE19" s="58"/>
      <c r="FF19" s="59"/>
      <c r="FG19" s="5">
        <f t="shared" si="63"/>
      </c>
      <c r="FH19" s="58"/>
      <c r="FI19" s="59"/>
      <c r="FJ19" s="5">
        <f t="shared" si="64"/>
      </c>
      <c r="FK19" s="58"/>
      <c r="FL19" s="59"/>
      <c r="FM19" s="5">
        <f t="shared" si="65"/>
      </c>
      <c r="FN19" s="58"/>
      <c r="FO19" s="59"/>
      <c r="FP19" s="5">
        <f t="shared" si="66"/>
      </c>
      <c r="FQ19" s="58"/>
      <c r="FR19" s="59"/>
      <c r="FS19" s="5">
        <f t="shared" si="67"/>
      </c>
      <c r="FT19" s="58"/>
      <c r="FU19" s="59"/>
      <c r="FV19" s="5">
        <f t="shared" si="68"/>
      </c>
      <c r="FW19" s="58"/>
      <c r="FX19" s="59"/>
      <c r="FY19" s="5">
        <f t="shared" si="69"/>
      </c>
      <c r="FZ19" s="35">
        <f t="shared" si="70"/>
        <v>0</v>
      </c>
      <c r="GA19" s="58"/>
      <c r="GB19" s="59"/>
      <c r="GC19" s="5">
        <f t="shared" si="71"/>
      </c>
      <c r="GD19" s="58"/>
      <c r="GE19" s="59"/>
      <c r="GF19" s="5">
        <f t="shared" si="72"/>
      </c>
      <c r="GG19" s="58"/>
      <c r="GH19" s="59"/>
      <c r="GI19" s="5">
        <f t="shared" si="73"/>
      </c>
      <c r="GJ19" s="58"/>
      <c r="GK19" s="59"/>
      <c r="GL19" s="5">
        <f t="shared" si="74"/>
      </c>
      <c r="GM19" s="36">
        <f t="shared" si="75"/>
        <v>0</v>
      </c>
      <c r="GN19" s="58"/>
      <c r="GO19" s="59"/>
      <c r="GP19" s="5">
        <f t="shared" si="76"/>
      </c>
      <c r="GQ19" s="58"/>
      <c r="GR19" s="59"/>
      <c r="GS19" s="5">
        <f t="shared" si="77"/>
      </c>
      <c r="GT19" s="37">
        <f t="shared" si="78"/>
        <v>0</v>
      </c>
      <c r="GU19" s="58"/>
      <c r="GV19" s="59"/>
      <c r="GW19" s="5">
        <f t="shared" si="79"/>
      </c>
      <c r="GX19" s="58"/>
      <c r="GY19" s="59"/>
      <c r="GZ19" s="5">
        <f t="shared" si="80"/>
      </c>
      <c r="HA19" s="121"/>
      <c r="HB19" s="52">
        <f t="shared" si="81"/>
      </c>
      <c r="HC19" s="69">
        <f t="shared" si="0"/>
        <v>0</v>
      </c>
      <c r="HD19" s="68">
        <f t="shared" si="1"/>
        <v>0</v>
      </c>
      <c r="HE19" s="67">
        <f t="shared" si="82"/>
        <v>0</v>
      </c>
    </row>
    <row r="20" spans="1:213" ht="12.75">
      <c r="A20" s="55">
        <f t="shared" si="4"/>
      </c>
      <c r="B20" s="115"/>
      <c r="C20" s="67">
        <f t="shared" si="2"/>
        <v>0</v>
      </c>
      <c r="D20" s="3">
        <f t="shared" si="5"/>
        <v>0</v>
      </c>
      <c r="E20" s="118"/>
      <c r="F20" s="119"/>
      <c r="G20" s="5">
        <f t="shared" si="6"/>
      </c>
      <c r="H20" s="118"/>
      <c r="I20" s="119"/>
      <c r="J20" s="5">
        <f t="shared" si="7"/>
      </c>
      <c r="K20" s="118"/>
      <c r="L20" s="119"/>
      <c r="M20" s="5">
        <f t="shared" si="8"/>
      </c>
      <c r="N20" s="118"/>
      <c r="O20" s="119"/>
      <c r="P20" s="5">
        <f t="shared" si="9"/>
      </c>
      <c r="Q20" s="118"/>
      <c r="R20" s="119"/>
      <c r="S20" s="5">
        <f t="shared" si="10"/>
      </c>
      <c r="T20" s="118"/>
      <c r="U20" s="119"/>
      <c r="V20" s="5">
        <f t="shared" si="11"/>
      </c>
      <c r="W20" s="41">
        <f t="shared" si="12"/>
        <v>0</v>
      </c>
      <c r="X20" s="118"/>
      <c r="Y20" s="119"/>
      <c r="Z20" s="5">
        <f t="shared" si="13"/>
      </c>
      <c r="AA20" s="118"/>
      <c r="AB20" s="119"/>
      <c r="AC20" s="5">
        <f t="shared" si="14"/>
      </c>
      <c r="AD20" s="118"/>
      <c r="AE20" s="119"/>
      <c r="AF20" s="5">
        <f t="shared" si="15"/>
      </c>
      <c r="AG20" s="118"/>
      <c r="AH20" s="119"/>
      <c r="AI20" s="5">
        <f t="shared" si="16"/>
      </c>
      <c r="AJ20" s="118"/>
      <c r="AK20" s="119"/>
      <c r="AL20" s="5">
        <f t="shared" si="17"/>
      </c>
      <c r="AM20" s="118"/>
      <c r="AN20" s="119"/>
      <c r="AO20" s="5">
        <f t="shared" si="18"/>
      </c>
      <c r="AP20" s="8">
        <f t="shared" si="19"/>
        <v>0</v>
      </c>
      <c r="AQ20" s="118"/>
      <c r="AR20" s="119"/>
      <c r="AS20" s="5">
        <f t="shared" si="20"/>
      </c>
      <c r="AT20" s="118"/>
      <c r="AU20" s="119"/>
      <c r="AV20" s="5">
        <f t="shared" si="21"/>
      </c>
      <c r="AW20" s="118"/>
      <c r="AX20" s="119"/>
      <c r="AY20" s="5">
        <f t="shared" si="22"/>
      </c>
      <c r="AZ20" s="118"/>
      <c r="BA20" s="119"/>
      <c r="BB20" s="5">
        <f t="shared" si="23"/>
      </c>
      <c r="BC20" s="118"/>
      <c r="BD20" s="119"/>
      <c r="BE20" s="5">
        <f t="shared" si="24"/>
      </c>
      <c r="BF20" s="118"/>
      <c r="BG20" s="119"/>
      <c r="BH20" s="5">
        <f t="shared" si="25"/>
      </c>
      <c r="BI20" s="43">
        <f t="shared" si="26"/>
        <v>0</v>
      </c>
      <c r="BJ20" s="118"/>
      <c r="BK20" s="119"/>
      <c r="BL20" s="5">
        <f t="shared" si="27"/>
      </c>
      <c r="BM20" s="118"/>
      <c r="BN20" s="119"/>
      <c r="BO20" s="5">
        <f t="shared" si="28"/>
      </c>
      <c r="BP20" s="118"/>
      <c r="BQ20" s="119"/>
      <c r="BR20" s="5">
        <f t="shared" si="29"/>
      </c>
      <c r="BS20" s="118"/>
      <c r="BT20" s="119"/>
      <c r="BU20" s="5">
        <f t="shared" si="30"/>
      </c>
      <c r="BV20" s="118"/>
      <c r="BW20" s="119"/>
      <c r="BX20" s="5">
        <f t="shared" si="31"/>
      </c>
      <c r="BY20" s="118"/>
      <c r="BZ20" s="119"/>
      <c r="CA20" s="5">
        <f t="shared" si="32"/>
      </c>
      <c r="CB20" s="42">
        <f t="shared" si="33"/>
        <v>0</v>
      </c>
      <c r="CC20" s="118"/>
      <c r="CD20" s="119"/>
      <c r="CE20" s="5">
        <f t="shared" si="34"/>
      </c>
      <c r="CF20" s="118"/>
      <c r="CG20" s="119"/>
      <c r="CH20" s="5">
        <f t="shared" si="35"/>
      </c>
      <c r="CI20" s="118"/>
      <c r="CJ20" s="119"/>
      <c r="CK20" s="5">
        <f t="shared" si="36"/>
      </c>
      <c r="CL20" s="118"/>
      <c r="CM20" s="119"/>
      <c r="CN20" s="5">
        <f t="shared" si="37"/>
      </c>
      <c r="CO20" s="118"/>
      <c r="CP20" s="119"/>
      <c r="CQ20" s="5">
        <f t="shared" si="38"/>
      </c>
      <c r="CR20" s="118"/>
      <c r="CS20" s="119"/>
      <c r="CT20" s="5">
        <f t="shared" si="39"/>
      </c>
      <c r="CU20" s="12">
        <f t="shared" si="40"/>
        <v>0</v>
      </c>
      <c r="CV20" s="118"/>
      <c r="CW20" s="119"/>
      <c r="CX20" s="5">
        <f t="shared" si="41"/>
      </c>
      <c r="CY20" s="118"/>
      <c r="CZ20" s="119"/>
      <c r="DA20" s="5">
        <f t="shared" si="42"/>
      </c>
      <c r="DB20" s="118"/>
      <c r="DC20" s="119"/>
      <c r="DD20" s="5">
        <f t="shared" si="43"/>
      </c>
      <c r="DE20" s="118"/>
      <c r="DF20" s="119"/>
      <c r="DG20" s="5">
        <f t="shared" si="44"/>
      </c>
      <c r="DH20" s="118"/>
      <c r="DI20" s="119"/>
      <c r="DJ20" s="5">
        <f t="shared" si="45"/>
      </c>
      <c r="DK20" s="118"/>
      <c r="DL20" s="119"/>
      <c r="DM20" s="5">
        <f t="shared" si="46"/>
      </c>
      <c r="DN20" s="14">
        <f t="shared" si="47"/>
        <v>0</v>
      </c>
      <c r="DO20" s="118"/>
      <c r="DP20" s="119"/>
      <c r="DQ20" s="5">
        <f t="shared" si="48"/>
      </c>
      <c r="DR20" s="118"/>
      <c r="DS20" s="119"/>
      <c r="DT20" s="5">
        <f t="shared" si="49"/>
      </c>
      <c r="DU20" s="118"/>
      <c r="DV20" s="119"/>
      <c r="DW20" s="5">
        <f t="shared" si="50"/>
      </c>
      <c r="DX20" s="118"/>
      <c r="DY20" s="119"/>
      <c r="DZ20" s="5">
        <f t="shared" si="51"/>
      </c>
      <c r="EA20" s="118"/>
      <c r="EB20" s="119"/>
      <c r="EC20" s="5">
        <f t="shared" si="52"/>
      </c>
      <c r="ED20" s="118"/>
      <c r="EE20" s="119"/>
      <c r="EF20" s="5">
        <f t="shared" si="53"/>
      </c>
      <c r="EG20" s="16">
        <f t="shared" si="54"/>
        <v>0</v>
      </c>
      <c r="EH20" s="118"/>
      <c r="EI20" s="119"/>
      <c r="EJ20" s="5">
        <f t="shared" si="55"/>
      </c>
      <c r="EK20" s="118"/>
      <c r="EL20" s="119"/>
      <c r="EM20" s="5">
        <f t="shared" si="56"/>
      </c>
      <c r="EN20" s="118"/>
      <c r="EO20" s="119"/>
      <c r="EP20" s="5">
        <f t="shared" si="57"/>
      </c>
      <c r="EQ20" s="118"/>
      <c r="ER20" s="119"/>
      <c r="ES20" s="5">
        <f t="shared" si="58"/>
      </c>
      <c r="ET20" s="118"/>
      <c r="EU20" s="119"/>
      <c r="EV20" s="5">
        <f t="shared" si="59"/>
      </c>
      <c r="EW20" s="118"/>
      <c r="EX20" s="119"/>
      <c r="EY20" s="5">
        <f t="shared" si="60"/>
      </c>
      <c r="EZ20" s="5">
        <f t="shared" si="3"/>
        <v>0</v>
      </c>
      <c r="FA20" s="34">
        <f t="shared" si="61"/>
        <v>0</v>
      </c>
      <c r="FB20" s="58"/>
      <c r="FC20" s="59"/>
      <c r="FD20" s="5">
        <f t="shared" si="62"/>
      </c>
      <c r="FE20" s="58"/>
      <c r="FF20" s="59"/>
      <c r="FG20" s="5">
        <f t="shared" si="63"/>
      </c>
      <c r="FH20" s="58"/>
      <c r="FI20" s="59"/>
      <c r="FJ20" s="5">
        <f t="shared" si="64"/>
      </c>
      <c r="FK20" s="58"/>
      <c r="FL20" s="59"/>
      <c r="FM20" s="5">
        <f t="shared" si="65"/>
      </c>
      <c r="FN20" s="58"/>
      <c r="FO20" s="59"/>
      <c r="FP20" s="5">
        <f t="shared" si="66"/>
      </c>
      <c r="FQ20" s="58"/>
      <c r="FR20" s="59"/>
      <c r="FS20" s="5">
        <f t="shared" si="67"/>
      </c>
      <c r="FT20" s="58"/>
      <c r="FU20" s="59"/>
      <c r="FV20" s="5">
        <f t="shared" si="68"/>
      </c>
      <c r="FW20" s="58"/>
      <c r="FX20" s="59"/>
      <c r="FY20" s="5">
        <f t="shared" si="69"/>
      </c>
      <c r="FZ20" s="35">
        <f t="shared" si="70"/>
        <v>0</v>
      </c>
      <c r="GA20" s="58"/>
      <c r="GB20" s="59"/>
      <c r="GC20" s="5">
        <f t="shared" si="71"/>
      </c>
      <c r="GD20" s="58"/>
      <c r="GE20" s="59"/>
      <c r="GF20" s="5">
        <f t="shared" si="72"/>
      </c>
      <c r="GG20" s="58"/>
      <c r="GH20" s="59"/>
      <c r="GI20" s="5">
        <f t="shared" si="73"/>
      </c>
      <c r="GJ20" s="58"/>
      <c r="GK20" s="59"/>
      <c r="GL20" s="5">
        <f t="shared" si="74"/>
      </c>
      <c r="GM20" s="36">
        <f t="shared" si="75"/>
        <v>0</v>
      </c>
      <c r="GN20" s="58"/>
      <c r="GO20" s="59"/>
      <c r="GP20" s="5">
        <f t="shared" si="76"/>
      </c>
      <c r="GQ20" s="58"/>
      <c r="GR20" s="59"/>
      <c r="GS20" s="5">
        <f t="shared" si="77"/>
      </c>
      <c r="GT20" s="37">
        <f t="shared" si="78"/>
        <v>0</v>
      </c>
      <c r="GU20" s="58"/>
      <c r="GV20" s="59"/>
      <c r="GW20" s="5">
        <f t="shared" si="79"/>
      </c>
      <c r="GX20" s="58"/>
      <c r="GY20" s="59"/>
      <c r="GZ20" s="5">
        <f t="shared" si="80"/>
      </c>
      <c r="HA20" s="121"/>
      <c r="HB20" s="52">
        <f t="shared" si="81"/>
      </c>
      <c r="HC20" s="69">
        <f t="shared" si="0"/>
        <v>0</v>
      </c>
      <c r="HD20" s="68">
        <f t="shared" si="1"/>
        <v>0</v>
      </c>
      <c r="HE20" s="67">
        <f t="shared" si="82"/>
        <v>0</v>
      </c>
    </row>
  </sheetData>
  <sheetProtection password="EAB9" sheet="1" objects="1" scenarios="1" formatCells="0" selectLockedCells="1"/>
  <protectedRanges>
    <protectedRange sqref="H3:I20" name="Bereich3"/>
    <protectedRange sqref="E3:F20" name="Bereich2"/>
    <protectedRange sqref="B3:B20" name="Bereich1"/>
  </protectedRanges>
  <printOptions/>
  <pageMargins left="0.75" right="0.75" top="1" bottom="1" header="0.4921259845" footer="0.4921259845"/>
  <pageSetup horizontalDpi="600" verticalDpi="600" orientation="landscape" paperSize="9" r:id="rId1"/>
  <colBreaks count="8" manualBreakCount="8">
    <brk id="22" max="65535" man="1"/>
    <brk id="41" max="65535" man="1"/>
    <brk id="60" max="65535" man="1"/>
    <brk id="79" max="65535" man="1"/>
    <brk id="98" max="65535" man="1"/>
    <brk id="117" max="65535" man="1"/>
    <brk id="136" max="65535" man="1"/>
    <brk id="1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0" sqref="A10"/>
    </sheetView>
  </sheetViews>
  <sheetFormatPr defaultColWidth="11.421875" defaultRowHeight="12.75"/>
  <cols>
    <col min="2" max="2" width="17.7109375" style="0" bestFit="1" customWidth="1"/>
  </cols>
  <sheetData>
    <row r="1" spans="1:2" ht="12.75">
      <c r="A1" t="s">
        <v>3</v>
      </c>
      <c r="B1" t="s">
        <v>45</v>
      </c>
    </row>
    <row r="2" spans="1:2" ht="12.75">
      <c r="A2" t="s">
        <v>4</v>
      </c>
      <c r="B2" t="s">
        <v>46</v>
      </c>
    </row>
    <row r="3" spans="1:2" ht="12.75">
      <c r="A3" t="s">
        <v>5</v>
      </c>
      <c r="B3" t="s">
        <v>47</v>
      </c>
    </row>
    <row r="4" spans="1:2" ht="12.75">
      <c r="A4" t="s">
        <v>6</v>
      </c>
      <c r="B4" t="s">
        <v>48</v>
      </c>
    </row>
    <row r="5" spans="1:2" ht="12.75">
      <c r="A5" t="s">
        <v>9</v>
      </c>
      <c r="B5" t="s">
        <v>49</v>
      </c>
    </row>
    <row r="6" spans="1:2" ht="12.75">
      <c r="A6" t="s">
        <v>10</v>
      </c>
      <c r="B6" t="s">
        <v>50</v>
      </c>
    </row>
    <row r="7" spans="1:2" ht="12.75">
      <c r="A7" t="s">
        <v>11</v>
      </c>
      <c r="B7" t="s">
        <v>51</v>
      </c>
    </row>
    <row r="8" spans="1:2" ht="12.75">
      <c r="A8" t="s">
        <v>12</v>
      </c>
      <c r="B8" t="s">
        <v>52</v>
      </c>
    </row>
    <row r="9" spans="1:2" ht="12.75">
      <c r="A9" t="s">
        <v>13</v>
      </c>
      <c r="B9" t="s">
        <v>53</v>
      </c>
    </row>
    <row r="10" spans="1:2" ht="12.75">
      <c r="A10" t="s">
        <v>14</v>
      </c>
      <c r="B10" t="s">
        <v>54</v>
      </c>
    </row>
    <row r="11" spans="1:2" ht="12.75">
      <c r="A11" t="s">
        <v>16</v>
      </c>
      <c r="B11" t="s">
        <v>111</v>
      </c>
    </row>
    <row r="12" spans="1:2" ht="12.75">
      <c r="A12" t="s">
        <v>15</v>
      </c>
      <c r="B12" t="s">
        <v>55</v>
      </c>
    </row>
    <row r="13" spans="1:2" ht="12.75">
      <c r="A13" t="s">
        <v>18</v>
      </c>
      <c r="B13" t="s">
        <v>56</v>
      </c>
    </row>
    <row r="14" spans="1:2" ht="12.75">
      <c r="A14" t="s">
        <v>19</v>
      </c>
      <c r="B14" t="s">
        <v>57</v>
      </c>
    </row>
    <row r="15" spans="1:2" ht="12.75">
      <c r="A15" t="s">
        <v>20</v>
      </c>
      <c r="B15" t="s">
        <v>112</v>
      </c>
    </row>
    <row r="16" spans="1:2" ht="12.75">
      <c r="A16" t="s">
        <v>21</v>
      </c>
      <c r="B16" t="s">
        <v>58</v>
      </c>
    </row>
    <row r="17" spans="1:2" ht="12.75">
      <c r="A17" t="s">
        <v>23</v>
      </c>
      <c r="B17" t="s">
        <v>59</v>
      </c>
    </row>
    <row r="18" spans="1:2" ht="12.75">
      <c r="A18" t="s">
        <v>26</v>
      </c>
      <c r="B18" t="s">
        <v>60</v>
      </c>
    </row>
    <row r="19" spans="1:2" ht="12.75">
      <c r="A19" t="s">
        <v>25</v>
      </c>
      <c r="B19" t="s">
        <v>25</v>
      </c>
    </row>
    <row r="20" spans="1:2" ht="12.75">
      <c r="A20" t="s">
        <v>24</v>
      </c>
      <c r="B20" t="s">
        <v>61</v>
      </c>
    </row>
    <row r="21" spans="1:2" ht="12.75">
      <c r="A21" t="s">
        <v>28</v>
      </c>
      <c r="B21" t="s">
        <v>62</v>
      </c>
    </row>
    <row r="22" spans="1:2" ht="12.75">
      <c r="A22" t="s">
        <v>29</v>
      </c>
      <c r="B22" t="s">
        <v>63</v>
      </c>
    </row>
    <row r="23" spans="1:2" ht="12.75">
      <c r="A23" t="s">
        <v>30</v>
      </c>
      <c r="B23" t="s">
        <v>64</v>
      </c>
    </row>
    <row r="24" spans="1:2" ht="12.75">
      <c r="A24" t="s">
        <v>31</v>
      </c>
      <c r="B24" t="s">
        <v>65</v>
      </c>
    </row>
    <row r="25" spans="1:2" ht="12.75">
      <c r="A25" t="s">
        <v>33</v>
      </c>
      <c r="B25" t="s">
        <v>66</v>
      </c>
    </row>
    <row r="26" spans="1:2" ht="12.75">
      <c r="A26" t="s">
        <v>34</v>
      </c>
      <c r="B26" t="s">
        <v>67</v>
      </c>
    </row>
    <row r="27" spans="1:2" ht="12.75">
      <c r="A27" t="s">
        <v>35</v>
      </c>
      <c r="B27" t="s">
        <v>68</v>
      </c>
    </row>
    <row r="28" spans="1:2" ht="12.75">
      <c r="A28" t="s">
        <v>36</v>
      </c>
      <c r="B28" t="s">
        <v>69</v>
      </c>
    </row>
    <row r="29" spans="1:2" ht="12.75">
      <c r="A29" t="s">
        <v>38</v>
      </c>
      <c r="B29" t="s">
        <v>70</v>
      </c>
    </row>
    <row r="30" spans="1:2" ht="12.75">
      <c r="A30" t="s">
        <v>39</v>
      </c>
      <c r="B30" t="s">
        <v>71</v>
      </c>
    </row>
    <row r="31" spans="1:2" ht="12.75">
      <c r="A31" t="s">
        <v>40</v>
      </c>
      <c r="B31" t="s">
        <v>72</v>
      </c>
    </row>
    <row r="32" spans="1:2" ht="12.75">
      <c r="A32" t="s">
        <v>41</v>
      </c>
      <c r="B32" t="s">
        <v>113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BVUK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2006-05-17T17:53:05Z</cp:lastPrinted>
  <dcterms:created xsi:type="dcterms:W3CDTF">2006-04-13T19:48:37Z</dcterms:created>
  <dcterms:modified xsi:type="dcterms:W3CDTF">2006-05-23T20:30:12Z</dcterms:modified>
  <cp:category/>
  <cp:version/>
  <cp:contentType/>
  <cp:contentStatus/>
</cp:coreProperties>
</file>